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 Postings\"/>
    </mc:Choice>
  </mc:AlternateContent>
  <bookViews>
    <workbookView xWindow="240" yWindow="45" windowWidth="20115" windowHeight="7740"/>
  </bookViews>
  <sheets>
    <sheet name="Rate Effective 07-1-19&amp;10-1-19 " sheetId="1" r:id="rId1"/>
  </sheets>
  <definedNames>
    <definedName name="_xlnm._FilterDatabase" localSheetId="0" hidden="1">'Rate Effective 07-1-19&amp;10-1-19 '!$A$9:$K$389</definedName>
    <definedName name="_Key3" hidden="1">#REF!</definedName>
    <definedName name="_Sort2" hidden="1">#REF!</definedName>
    <definedName name="ALPHA" hidden="1">#REF!</definedName>
    <definedName name="four" hidden="1">#REF!</definedName>
    <definedName name="FY20Tresubtotalcombined" hidden="1">#REF!</definedName>
    <definedName name="keyfour" hidden="1">#REF!</definedName>
    <definedName name="one" hidden="1">#REF!</definedName>
    <definedName name="_xlnm.Print_Area" localSheetId="0">'Rate Effective 07-1-19&amp;10-1-19 '!$A$8:$J$389</definedName>
    <definedName name="_xlnm.Print_Titles" localSheetId="0">'Rate Effective 07-1-19&amp;10-1-19 '!$1:$9</definedName>
    <definedName name="rename" hidden="1">#REF!</definedName>
    <definedName name="subtotal" hidden="1">#REF!</definedName>
    <definedName name="subtotalcombined" hidden="1">#REF!</definedName>
    <definedName name="temp" hidden="1">#REF!</definedName>
    <definedName name="temp1" hidden="1">#REF!</definedName>
    <definedName name="temp10" hidden="1">#REF!</definedName>
    <definedName name="temp11" hidden="1">#REF!</definedName>
    <definedName name="temp12" hidden="1">#REF!</definedName>
    <definedName name="temp3" hidden="1">#REF!</definedName>
    <definedName name="temp4" hidden="1">#REF!</definedName>
    <definedName name="TEMP5" hidden="1">#REF!</definedName>
    <definedName name="TEMP6" hidden="1">#REF!</definedName>
    <definedName name="TEMP7" hidden="1">#REF!</definedName>
    <definedName name="temp8" hidden="1">#REF!</definedName>
    <definedName name="temp9" hidden="1">#REF!</definedName>
    <definedName name="three" hidden="1">#REF!</definedName>
    <definedName name="treasury" hidden="1">#REF!</definedName>
    <definedName name="Twenty" hidden="1">#REF!</definedName>
    <definedName name="two" hidden="1">#REF!</definedName>
    <definedName name="work1" hidden="1">#REF!</definedName>
    <definedName name="WORK2" hidden="1">#REF!</definedName>
    <definedName name="WORK3" hidden="1">#REF!</definedName>
    <definedName name="worksheet" hidden="1">#REF!</definedName>
    <definedName name="worksheet3" hidden="1">#REF!</definedName>
    <definedName name="worksheet5" hidden="1">#REF!</definedName>
    <definedName name="worksheet6" hidden="1">#REF!</definedName>
    <definedName name="worksheet7" hidden="1">#REF!</definedName>
    <definedName name="worksheet8" hidden="1">#REF!</definedName>
    <definedName name="worksheet9" hidden="1">#REF!</definedName>
    <definedName name="WORKSHETT2" hidden="1">#REF!</definedName>
  </definedNames>
  <calcPr calcId="162913"/>
</workbook>
</file>

<file path=xl/calcChain.xml><?xml version="1.0" encoding="utf-8"?>
<calcChain xmlns="http://schemas.openxmlformats.org/spreadsheetml/2006/main">
  <c r="J389" i="1" l="1"/>
  <c r="F389" i="1"/>
  <c r="J388" i="1"/>
  <c r="F388" i="1"/>
  <c r="J387" i="1"/>
  <c r="F387" i="1"/>
  <c r="J386" i="1"/>
  <c r="F386" i="1"/>
  <c r="J385" i="1"/>
  <c r="F385" i="1"/>
  <c r="J384" i="1"/>
  <c r="F384" i="1"/>
  <c r="J383" i="1"/>
  <c r="F383" i="1"/>
  <c r="J382" i="1"/>
  <c r="F382" i="1"/>
  <c r="J379" i="1"/>
  <c r="F379" i="1"/>
  <c r="J378" i="1"/>
  <c r="F378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369" i="1"/>
  <c r="F369" i="1"/>
  <c r="J368" i="1"/>
  <c r="F368" i="1"/>
  <c r="J367" i="1"/>
  <c r="F367" i="1"/>
  <c r="J366" i="1"/>
  <c r="F366" i="1"/>
  <c r="J365" i="1"/>
  <c r="F365" i="1"/>
  <c r="J364" i="1"/>
  <c r="F364" i="1"/>
  <c r="J363" i="1"/>
  <c r="F363" i="1"/>
  <c r="J362" i="1"/>
  <c r="F362" i="1"/>
  <c r="J361" i="1"/>
  <c r="F361" i="1"/>
  <c r="J360" i="1"/>
  <c r="F360" i="1"/>
  <c r="J359" i="1"/>
  <c r="F359" i="1"/>
  <c r="J358" i="1"/>
  <c r="F358" i="1"/>
  <c r="J357" i="1"/>
  <c r="F357" i="1"/>
  <c r="J356" i="1"/>
  <c r="F356" i="1"/>
  <c r="J355" i="1"/>
  <c r="F355" i="1"/>
  <c r="J354" i="1"/>
  <c r="F354" i="1"/>
  <c r="J353" i="1"/>
  <c r="F353" i="1"/>
  <c r="J352" i="1"/>
  <c r="F352" i="1"/>
  <c r="J351" i="1"/>
  <c r="F351" i="1"/>
  <c r="J350" i="1"/>
  <c r="F350" i="1"/>
  <c r="J349" i="1"/>
  <c r="F349" i="1"/>
  <c r="J348" i="1"/>
  <c r="F348" i="1"/>
  <c r="J347" i="1"/>
  <c r="F347" i="1"/>
  <c r="J346" i="1"/>
  <c r="F346" i="1"/>
  <c r="J345" i="1"/>
  <c r="F345" i="1"/>
  <c r="J344" i="1"/>
  <c r="F344" i="1"/>
  <c r="J343" i="1"/>
  <c r="F343" i="1"/>
  <c r="J342" i="1"/>
  <c r="F342" i="1"/>
  <c r="J341" i="1"/>
  <c r="F341" i="1"/>
  <c r="J340" i="1"/>
  <c r="F340" i="1"/>
  <c r="J339" i="1"/>
  <c r="F339" i="1"/>
  <c r="J338" i="1"/>
  <c r="F338" i="1"/>
  <c r="J337" i="1"/>
  <c r="F337" i="1"/>
  <c r="J334" i="1"/>
  <c r="F334" i="1"/>
  <c r="J333" i="1"/>
  <c r="F333" i="1"/>
  <c r="J332" i="1"/>
  <c r="F332" i="1"/>
  <c r="J331" i="1"/>
  <c r="F331" i="1"/>
  <c r="J329" i="1"/>
  <c r="F329" i="1"/>
  <c r="J328" i="1"/>
  <c r="F328" i="1"/>
  <c r="J327" i="1"/>
  <c r="F327" i="1"/>
  <c r="J326" i="1"/>
  <c r="F326" i="1"/>
  <c r="J325" i="1"/>
  <c r="F325" i="1"/>
  <c r="J324" i="1"/>
  <c r="F324" i="1"/>
  <c r="J323" i="1"/>
  <c r="F323" i="1"/>
  <c r="J322" i="1"/>
  <c r="F322" i="1"/>
  <c r="J321" i="1"/>
  <c r="F321" i="1"/>
  <c r="J320" i="1"/>
  <c r="F320" i="1"/>
  <c r="J319" i="1"/>
  <c r="F319" i="1"/>
  <c r="J318" i="1"/>
  <c r="F318" i="1"/>
  <c r="J317" i="1"/>
  <c r="F317" i="1"/>
  <c r="J316" i="1"/>
  <c r="F316" i="1"/>
  <c r="J315" i="1"/>
  <c r="F315" i="1"/>
  <c r="J314" i="1"/>
  <c r="F314" i="1"/>
  <c r="J313" i="1"/>
  <c r="F313" i="1"/>
  <c r="J312" i="1"/>
  <c r="F312" i="1"/>
  <c r="J311" i="1"/>
  <c r="F311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304" i="1"/>
  <c r="F304" i="1"/>
  <c r="J303" i="1"/>
  <c r="F303" i="1"/>
  <c r="J302" i="1"/>
  <c r="F302" i="1"/>
  <c r="J301" i="1"/>
  <c r="F301" i="1"/>
  <c r="J300" i="1"/>
  <c r="F300" i="1"/>
  <c r="J299" i="1"/>
  <c r="F299" i="1"/>
  <c r="J298" i="1"/>
  <c r="F298" i="1"/>
  <c r="J297" i="1"/>
  <c r="F297" i="1"/>
  <c r="J296" i="1"/>
  <c r="F296" i="1"/>
  <c r="J295" i="1"/>
  <c r="F295" i="1"/>
  <c r="J294" i="1"/>
  <c r="F294" i="1"/>
  <c r="J293" i="1"/>
  <c r="F293" i="1"/>
  <c r="J292" i="1"/>
  <c r="F292" i="1"/>
  <c r="J291" i="1"/>
  <c r="F291" i="1"/>
  <c r="J290" i="1"/>
  <c r="F290" i="1"/>
  <c r="J289" i="1"/>
  <c r="F289" i="1"/>
  <c r="J288" i="1"/>
  <c r="F288" i="1"/>
  <c r="J287" i="1"/>
  <c r="F287" i="1"/>
  <c r="J286" i="1"/>
  <c r="F286" i="1"/>
  <c r="J285" i="1"/>
  <c r="F285" i="1"/>
  <c r="J284" i="1"/>
  <c r="F284" i="1"/>
  <c r="J283" i="1"/>
  <c r="F283" i="1"/>
  <c r="J282" i="1"/>
  <c r="F282" i="1"/>
  <c r="J281" i="1"/>
  <c r="F281" i="1"/>
  <c r="J280" i="1"/>
  <c r="F280" i="1"/>
  <c r="J279" i="1"/>
  <c r="F279" i="1"/>
  <c r="J278" i="1"/>
  <c r="F278" i="1"/>
  <c r="J277" i="1"/>
  <c r="F277" i="1"/>
  <c r="J276" i="1"/>
  <c r="F276" i="1"/>
  <c r="J275" i="1"/>
  <c r="F275" i="1"/>
  <c r="J274" i="1"/>
  <c r="F274" i="1"/>
  <c r="J273" i="1"/>
  <c r="F273" i="1"/>
  <c r="J272" i="1"/>
  <c r="F272" i="1"/>
  <c r="J271" i="1"/>
  <c r="F271" i="1"/>
  <c r="J270" i="1"/>
  <c r="F270" i="1"/>
  <c r="J269" i="1"/>
  <c r="F269" i="1"/>
  <c r="J268" i="1"/>
  <c r="F268" i="1"/>
  <c r="J267" i="1"/>
  <c r="F267" i="1"/>
  <c r="J266" i="1"/>
  <c r="F266" i="1"/>
  <c r="J265" i="1"/>
  <c r="F265" i="1"/>
  <c r="J264" i="1"/>
  <c r="F264" i="1"/>
  <c r="J263" i="1"/>
  <c r="F263" i="1"/>
  <c r="J262" i="1"/>
  <c r="F262" i="1"/>
  <c r="J261" i="1"/>
  <c r="F261" i="1"/>
  <c r="J260" i="1"/>
  <c r="F260" i="1"/>
  <c r="J259" i="1"/>
  <c r="F259" i="1"/>
  <c r="J258" i="1"/>
  <c r="F258" i="1"/>
  <c r="J257" i="1"/>
  <c r="F257" i="1"/>
  <c r="J256" i="1"/>
  <c r="F256" i="1"/>
  <c r="J255" i="1"/>
  <c r="F255" i="1"/>
  <c r="J254" i="1"/>
  <c r="F254" i="1"/>
  <c r="J253" i="1"/>
  <c r="F253" i="1"/>
  <c r="J252" i="1"/>
  <c r="F252" i="1"/>
  <c r="J251" i="1"/>
  <c r="F251" i="1"/>
  <c r="J250" i="1"/>
  <c r="F250" i="1"/>
  <c r="J249" i="1"/>
  <c r="F249" i="1"/>
  <c r="J248" i="1"/>
  <c r="F248" i="1"/>
  <c r="J247" i="1"/>
  <c r="F247" i="1"/>
  <c r="J246" i="1"/>
  <c r="F246" i="1"/>
  <c r="J245" i="1"/>
  <c r="F245" i="1"/>
  <c r="J244" i="1"/>
  <c r="F244" i="1"/>
  <c r="J243" i="1"/>
  <c r="F243" i="1"/>
  <c r="J242" i="1"/>
  <c r="F242" i="1"/>
  <c r="J241" i="1"/>
  <c r="F241" i="1"/>
  <c r="J240" i="1"/>
  <c r="F240" i="1"/>
  <c r="J239" i="1"/>
  <c r="F239" i="1"/>
  <c r="J238" i="1"/>
  <c r="F238" i="1"/>
  <c r="J237" i="1"/>
  <c r="F237" i="1"/>
  <c r="J236" i="1"/>
  <c r="F236" i="1"/>
  <c r="J235" i="1"/>
  <c r="F235" i="1"/>
  <c r="J234" i="1"/>
  <c r="F234" i="1"/>
  <c r="J233" i="1"/>
  <c r="F233" i="1"/>
  <c r="J232" i="1"/>
  <c r="F232" i="1"/>
  <c r="J231" i="1"/>
  <c r="F231" i="1"/>
  <c r="J230" i="1"/>
  <c r="F230" i="1"/>
  <c r="J229" i="1"/>
  <c r="F229" i="1"/>
  <c r="J228" i="1"/>
  <c r="F228" i="1"/>
  <c r="J227" i="1"/>
  <c r="F227" i="1"/>
  <c r="J226" i="1"/>
  <c r="F226" i="1"/>
  <c r="J225" i="1"/>
  <c r="F225" i="1"/>
  <c r="J224" i="1"/>
  <c r="F224" i="1"/>
  <c r="J223" i="1"/>
  <c r="F223" i="1"/>
  <c r="J222" i="1"/>
  <c r="F222" i="1"/>
  <c r="J221" i="1"/>
  <c r="F221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206" i="1"/>
  <c r="F206" i="1"/>
  <c r="J205" i="1"/>
  <c r="F205" i="1"/>
  <c r="J204" i="1"/>
  <c r="F204" i="1"/>
  <c r="J203" i="1"/>
  <c r="F203" i="1"/>
  <c r="J202" i="1"/>
  <c r="F202" i="1"/>
  <c r="J201" i="1"/>
  <c r="F201" i="1"/>
  <c r="J200" i="1"/>
  <c r="F200" i="1"/>
  <c r="J199" i="1"/>
  <c r="F199" i="1"/>
  <c r="J198" i="1"/>
  <c r="F198" i="1"/>
  <c r="J197" i="1"/>
  <c r="F197" i="1"/>
  <c r="J196" i="1"/>
  <c r="F196" i="1"/>
  <c r="J195" i="1"/>
  <c r="F195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173" i="1"/>
  <c r="F173" i="1"/>
  <c r="J172" i="1"/>
  <c r="F172" i="1"/>
  <c r="J171" i="1"/>
  <c r="F171" i="1"/>
  <c r="J170" i="1"/>
  <c r="F170" i="1"/>
  <c r="J169" i="1"/>
  <c r="F169" i="1"/>
  <c r="J168" i="1"/>
  <c r="F168" i="1"/>
  <c r="J167" i="1"/>
  <c r="F167" i="1"/>
  <c r="J166" i="1"/>
  <c r="F166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J144" i="1"/>
  <c r="F144" i="1"/>
  <c r="J143" i="1"/>
  <c r="F143" i="1"/>
  <c r="J142" i="1"/>
  <c r="F142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135" i="1"/>
  <c r="F135" i="1"/>
  <c r="J134" i="1"/>
  <c r="F134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F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</calcChain>
</file>

<file path=xl/sharedStrings.xml><?xml version="1.0" encoding="utf-8"?>
<sst xmlns="http://schemas.openxmlformats.org/spreadsheetml/2006/main" count="404" uniqueCount="386">
  <si>
    <t>NF Rate Setting and Reimbursement Unit</t>
  </si>
  <si>
    <t>NF Rate Master List</t>
  </si>
  <si>
    <t>SFY 2020</t>
  </si>
  <si>
    <t>EFFECTIVE 7/1/19</t>
  </si>
  <si>
    <t>EFFECTIVE 10/1/19</t>
  </si>
  <si>
    <t>Molina #</t>
  </si>
  <si>
    <t>NF Name</t>
  </si>
  <si>
    <t xml:space="preserve">Raw Rate </t>
  </si>
  <si>
    <t>Provider Tax Add-on</t>
  </si>
  <si>
    <t>Performance Add-on</t>
  </si>
  <si>
    <t>Total Rate Amount</t>
  </si>
  <si>
    <t>ABIGAIL HOUSE FOR N&amp;R</t>
  </si>
  <si>
    <t>ABINGDON CARE &amp; REHAB CENTER</t>
  </si>
  <si>
    <t>PREFERRED CARE AT ABSECON</t>
  </si>
  <si>
    <t>ADVANCED CARE CENTER AT LAKEVIEW</t>
  </si>
  <si>
    <t>ADVANCED SUBACUTE REHABILITATION CENTER AT SEWELL</t>
  </si>
  <si>
    <t>ALAMEDA CENTER FOR REHAB &amp; HC</t>
  </si>
  <si>
    <t>ALARIS HEALTH AT BELGROVE</t>
  </si>
  <si>
    <t>ALARIS HEALTH AT BOULEVARD EAST</t>
  </si>
  <si>
    <t>ALARIS HEALTH AT CASTLE HILL</t>
  </si>
  <si>
    <t>ALARIS HEALTH AT CEDAR GROVE</t>
  </si>
  <si>
    <t>ALARIS HEALTH AT ESSEX</t>
  </si>
  <si>
    <t>ALARIS HEALTH AT HAMILTON PARK</t>
  </si>
  <si>
    <t>ALARIS HEALTH AT HARBOR VIEW</t>
  </si>
  <si>
    <t>ALARIS HEALTH AT JERSEY CITY</t>
  </si>
  <si>
    <t>ALARIS HEALTH AT KEARNY</t>
  </si>
  <si>
    <t>ALARIS HEALTH AT RIVERTON</t>
  </si>
  <si>
    <t>ALARIS HEALTH AT ROCHELLE PARK</t>
  </si>
  <si>
    <t>ALARIS HEALTH AT ST MARY'S</t>
  </si>
  <si>
    <t>ALARIS HEALTH AT THE CHATEAU</t>
  </si>
  <si>
    <t>ALARIS HEALTH AT THE FOUNTAINS - NORTH</t>
  </si>
  <si>
    <t>ALARIS HEALTH AT WEST ORANGE</t>
  </si>
  <si>
    <t>ALLAIRE REHAB AND NURSING CENTER</t>
  </si>
  <si>
    <t>ALLENDALE NURSING HOME</t>
  </si>
  <si>
    <t>AMBOY CARE CENTER</t>
  </si>
  <si>
    <t>ANCHOR CARE AND REHAB CENTER</t>
  </si>
  <si>
    <t>ANDOVER SUBACUTE &amp; REHAB. CENTER ONE</t>
  </si>
  <si>
    <t>ANDOVER SUBACUTE &amp; REHAB. CENTER TWO</t>
  </si>
  <si>
    <t>APPLEWOOD ESTATES</t>
  </si>
  <si>
    <t>ARBOR GLEN CENTER</t>
  </si>
  <si>
    <t>ARBORS CARE CENTER</t>
  </si>
  <si>
    <t>ARCADIA NURSING &amp; REHAB. CENTER</t>
  </si>
  <si>
    <t>ARISTA CARE @ WHITING</t>
  </si>
  <si>
    <t>ARISTA CARE AT NORWOOD TERRACE</t>
  </si>
  <si>
    <t>ARISTACARE AT CEDAR OAKS</t>
  </si>
  <si>
    <t>ARISTACARE AT CHERRY HILL</t>
  </si>
  <si>
    <t>ARISTACARE AT DELAIRE</t>
  </si>
  <si>
    <t>ARISTACARE AT MANCHESTER</t>
  </si>
  <si>
    <t>ARMENIAN NURSING &amp; REHAB CENTER</t>
  </si>
  <si>
    <t>ARNOLD WALTER NURSING HOME</t>
  </si>
  <si>
    <t>ASHBROOK CARE &amp; REHAB. CENTER</t>
  </si>
  <si>
    <t>ASPEN HILLS HEALTHCARE CENTER</t>
  </si>
  <si>
    <t>ATLANTIC COAST REHAB &amp; HEALTH CARE CENTER</t>
  </si>
  <si>
    <t>ATLANTIC REHABILITATION INSTITUTE</t>
  </si>
  <si>
    <t>ATRIUM AT NAVESINK HARBOR</t>
  </si>
  <si>
    <t>ATRIUM AT PARK RIDGE</t>
  </si>
  <si>
    <t xml:space="preserve">ATRIUM POST ACUTE CARE MATAWAN </t>
  </si>
  <si>
    <t>ATRIUM POST ACUTE CARE PRINCETON</t>
  </si>
  <si>
    <t>ATRIUM POST ACUTE CARE OF WAYNE</t>
  </si>
  <si>
    <t>ATRIUM POST ACUTE CARE OF WAYNE VIEW</t>
  </si>
  <si>
    <t>ATRIUM POST ACUTE CARE WOODBURY</t>
  </si>
  <si>
    <t>CLOVER MEADOWS HEALTHCARE AND REHAB</t>
  </si>
  <si>
    <t xml:space="preserve">AUTUMN LAKE AT OCEANVIEW </t>
  </si>
  <si>
    <t>AUTUMN LAKES HEALTHCARE AT BERKELEY HEIGHTS</t>
  </si>
  <si>
    <t>AVISTA HEALTHCARE</t>
  </si>
  <si>
    <t>BAPTIST HOME OF SOUTH JERSEY</t>
  </si>
  <si>
    <t>BARCLAYS REHAB</t>
  </si>
  <si>
    <t>BARN HILL CARE CENTER</t>
  </si>
  <si>
    <t>BARNEGAT NURSING CENTER</t>
  </si>
  <si>
    <t>BARNERT SUBACUTE REHAB</t>
  </si>
  <si>
    <t>BARTLEY HEALTHCARE NURSING &amp; REHAB.</t>
  </si>
  <si>
    <t>BAYSHORE HEALTH CARE CENTER</t>
  </si>
  <si>
    <t>BISHOP McCARTHY CENTER FOR REHAB &amp; HEALTHCARE</t>
  </si>
  <si>
    <t>BOONTON CARE CENTER</t>
  </si>
  <si>
    <t>BRAKELEY PARK CENTER</t>
  </si>
  <si>
    <t>BRIDGEWAY CARE AND REHAB CENTER AT BRIDGEWATER</t>
  </si>
  <si>
    <t>BRIDGEWAY CARE AND REHAB CENTER AT HILLSBOROUGH</t>
  </si>
  <si>
    <t>BRIGHTON GARDENS OF EDISON</t>
  </si>
  <si>
    <t>BRISTOL GLEN</t>
  </si>
  <si>
    <t>BROADWAY HOUSE FOR CONTINUING CARE</t>
  </si>
  <si>
    <t>BROOKHAVEN HEALTH CARE CENTER</t>
  </si>
  <si>
    <t>BUCKINGHAM AT NORWOOD</t>
  </si>
  <si>
    <t>BURLINGTON WOODS</t>
  </si>
  <si>
    <t>CANTERBURY AT CEDAR GROVE</t>
  </si>
  <si>
    <t>CARE ONE AT EAST BRUNSWICK</t>
  </si>
  <si>
    <t>CARE ONE AT EVESHAM</t>
  </si>
  <si>
    <t>CARE ONE AT HANOVER</t>
  </si>
  <si>
    <t>CARE ONE AT HOLMDEL</t>
  </si>
  <si>
    <t>CARE ONE AT JACKSON</t>
  </si>
  <si>
    <t>CARE ONE AT KING JAMES</t>
  </si>
  <si>
    <t>CARE ONE AT LIVINGSTON</t>
  </si>
  <si>
    <t>CARE ONE AT MADISON AVENUE</t>
  </si>
  <si>
    <t>CARE ONE AT MORRIS</t>
  </si>
  <si>
    <t>CARE ONE AT ORADELL</t>
  </si>
  <si>
    <t>CARE ONE AT THE HIGHLANDS</t>
  </si>
  <si>
    <t>CARE ONE AT VALLEY</t>
  </si>
  <si>
    <t>CARE ONE AT WALL</t>
  </si>
  <si>
    <t>CARE ONE AT WELLINGTON</t>
  </si>
  <si>
    <t>CARNEYS POINT CARE CENTER</t>
  </si>
  <si>
    <t>CEDAR CREST VILLAGE RENAISSANCE GARDENS</t>
  </si>
  <si>
    <t>CHATHAM HILLS SUBACUTE CARE CENTER</t>
  </si>
  <si>
    <t>CHESTNUT HILL CONVALESCENT CENTER</t>
  </si>
  <si>
    <t>CHRISTIAN HEALTH CARE CENTER</t>
  </si>
  <si>
    <t>CREST POINTE REHAB AND HEALTHCARE CTR</t>
  </si>
  <si>
    <t>CLARK NURSING &amp; REHAB. CENTER</t>
  </si>
  <si>
    <t>CLOVER REST HOME</t>
  </si>
  <si>
    <t>COLLINGSWOOD MANOR</t>
  </si>
  <si>
    <t>COMPLETE CARE AT BEY LEA LLC</t>
  </si>
  <si>
    <t>COMPLETE CARE AT GREEN ACRES MANOR</t>
  </si>
  <si>
    <t>COMPLETE CARE AT HAMILTON PLAZA</t>
  </si>
  <si>
    <t>COMPLETE CARE AT LAURELTON LLC</t>
  </si>
  <si>
    <t>COMPLETE CARE AT LINWOOD LLC</t>
  </si>
  <si>
    <t>COMPLETE CARE AT PASSAIC COUNTY</t>
  </si>
  <si>
    <t>CONCORD H&amp;RC</t>
  </si>
  <si>
    <t>CONTINUING CARE AT SEABROOK</t>
  </si>
  <si>
    <t>COOPER CENTER FOR REHABILITATION &amp; HEALTHCARE</t>
  </si>
  <si>
    <t>CORAL HARBOR REHAB &amp; HEALTHCARE CENTER</t>
  </si>
  <si>
    <t>CORNELL HALL CARE &amp; REHAB. CENTER</t>
  </si>
  <si>
    <t>COUNTRY ARCH CARE CENTER</t>
  </si>
  <si>
    <t>COUNTY MANOR REHAB. &amp; HEALTH CARE CENTER</t>
  </si>
  <si>
    <t>COURTHOUSE CONVALESCENT CENTER</t>
  </si>
  <si>
    <t>CRANBURY CENTER</t>
  </si>
  <si>
    <t>CRANFORD HALL</t>
  </si>
  <si>
    <t>CRANFORD REHAB &amp; NURSING CENTER</t>
  </si>
  <si>
    <t>CRESTWOOD MANOR</t>
  </si>
  <si>
    <t>CRYSTAL LAKE HEALTHCARE &amp; REHAB.</t>
  </si>
  <si>
    <t>CUMBERLAND MANOR NURSING AND REHABILITATION CENTER</t>
  </si>
  <si>
    <t>DAUGHTERS OF ISRAEL PLEASANT VALLEY HOME</t>
  </si>
  <si>
    <t>DAUGHTERS OF MIRIAM CENTER</t>
  </si>
  <si>
    <t>DE LA SALLE HALL</t>
  </si>
  <si>
    <t>DELLRIDGE HEALTH &amp; REHAB. CENTER</t>
  </si>
  <si>
    <t>DEPTFORD CENTER FOR REHABILITATION AND HEALTHCARE</t>
  </si>
  <si>
    <t>DOCTORS SUBACUTE CARE</t>
  </si>
  <si>
    <t>EAGLEVIEW HEALTH AND REHABILITATION</t>
  </si>
  <si>
    <t>EASTERN PINES CONVALESCENT CENTER</t>
  </si>
  <si>
    <t>EGG HARBOR CARE CENTER</t>
  </si>
  <si>
    <t>ELIZABETH NURSING &amp; REHAB. CENTER</t>
  </si>
  <si>
    <t>ELMORA HILLS HEALTH &amp; REHAB. CENTER</t>
  </si>
  <si>
    <t>ELMWOOD HILLS HEALTHCARE CENTER</t>
  </si>
  <si>
    <t>EMERSON HEALTH CARE CENTER</t>
  </si>
  <si>
    <t>FAMILY CARING OF MONTCLAIR</t>
  </si>
  <si>
    <t>FAMILY OF CARING AT RIDGEWOOD</t>
  </si>
  <si>
    <t>FOOTHILL ACRES REHAB &amp; NURSING</t>
  </si>
  <si>
    <t>FOREST HILL HEALTH CARE CENTER</t>
  </si>
  <si>
    <t>FOREST MANOR HEALTH CARE CENTER</t>
  </si>
  <si>
    <t>FOUNTAINS AT CEDAR PARKE</t>
  </si>
  <si>
    <t>FOUNTAINVIEW CARE CENTER</t>
  </si>
  <si>
    <t>FRIENDS VILLAGE AT WOODSTOWN, INC.</t>
  </si>
  <si>
    <t>GARDENS AT MONROE HEALTHCARE &amp; REHAB CENTER</t>
  </si>
  <si>
    <t>MONTCLAIR CARE CENTER</t>
  </si>
  <si>
    <t>GATEWAY CARE CENTER</t>
  </si>
  <si>
    <t>GOLDEN REHABILITATION AND NURSING CENTER</t>
  </si>
  <si>
    <t>GREEN HILL, INC.</t>
  </si>
  <si>
    <t xml:space="preserve">COMPLETE CARE AT GREEN KNOLL </t>
  </si>
  <si>
    <t>GREENWOOD HOUSE - HOME FOR THE JEWISH AGED</t>
  </si>
  <si>
    <t>HARBORAGE</t>
  </si>
  <si>
    <t>HAMILTON CONTINUING CARE CENTER</t>
  </si>
  <si>
    <t>HAMILTON GROVE HEALTHCARE AND REHABILITATION, LLC</t>
  </si>
  <si>
    <t>HAMILTON PLACE AT THE PINES AT WHITING</t>
  </si>
  <si>
    <t>HAMMONTON CENTER FOR REHABILITATION AND HEALTHCARE</t>
  </si>
  <si>
    <t>HAMPTON RIDGE HEALTHCARE AND REHAB</t>
  </si>
  <si>
    <t>HARTWYCK AT OAK TREE</t>
  </si>
  <si>
    <t>HEALTH CENTER AT BLOOMINGDALE</t>
  </si>
  <si>
    <t>HEATH VILLAGE</t>
  </si>
  <si>
    <t>HOLIDAY CARE CENTER</t>
  </si>
  <si>
    <t>HOLLY MANOR CENTER</t>
  </si>
  <si>
    <t>HOLY NAME FRIARY</t>
  </si>
  <si>
    <t>*</t>
  </si>
  <si>
    <t>HOMESTEAD REHABILITATION &amp; HEALTH CARE CENTER</t>
  </si>
  <si>
    <t>HOUSE OF THE GOOD SHEPHERD</t>
  </si>
  <si>
    <t xml:space="preserve">HUDSON HILLS SENIOR LIVING </t>
  </si>
  <si>
    <t>HUDSON VIEW CARE  REHAB. CENTER</t>
  </si>
  <si>
    <t>HUNTERDON CARE CENTER</t>
  </si>
  <si>
    <t>IMPERIAL CARE CENTER</t>
  </si>
  <si>
    <t>INGLEMOOR CENTER</t>
  </si>
  <si>
    <t>INGLEMOOR REHAB.CENTER-LIVINGSTON</t>
  </si>
  <si>
    <t>JERSEY SHORE CENTER</t>
  </si>
  <si>
    <t>JEWISH HOME AT ROCKLEIGH</t>
  </si>
  <si>
    <t>JFK HARTWYCK AT CEDAR BROOK</t>
  </si>
  <si>
    <t>JFK HARTWYCK AT EDISON ESTATES</t>
  </si>
  <si>
    <t>JOB HAINES HOME FOR THE AGED</t>
  </si>
  <si>
    <t>KENNEDY HEALTH CARE CENTER</t>
  </si>
  <si>
    <t>KING MANOR CARE</t>
  </si>
  <si>
    <t>KRESSON VIEW CENTER</t>
  </si>
  <si>
    <t>LAKELAND HEALTH CARE CENTER</t>
  </si>
  <si>
    <t>LAUREL BAY HEALTH &amp; REHAB. CENTER</t>
  </si>
  <si>
    <t>LAUREL BROOK REHAB AND HEALTHCARE CENTER</t>
  </si>
  <si>
    <t>LAUREL MANOR HEALTHCARE &amp; REHAB CENTER</t>
  </si>
  <si>
    <t>LEISURE CHATEAU REHAB.</t>
  </si>
  <si>
    <t>LEISURE PARK HEALTH CENTER</t>
  </si>
  <si>
    <t>LINCOLN PARK CARE CENTER</t>
  </si>
  <si>
    <t>LINCOLN PARK RENAISSANCE REHAB AND NURSING</t>
  </si>
  <si>
    <t>LINCOLN SPECIALTY CARE CENTER</t>
  </si>
  <si>
    <t>LIONS GATE NURSING HOME</t>
  </si>
  <si>
    <t>LITTLE BROOK NURSING &amp; CONVALESCENT HOME</t>
  </si>
  <si>
    <t>LLANFAIR HOUSE CARE &amp; REHAB. CENTER</t>
  </si>
  <si>
    <t>LOPATCONG CENTER</t>
  </si>
  <si>
    <t>LUTHERAN CARE AT MOORESTOWN, INC.</t>
  </si>
  <si>
    <t>MADISON CENTER</t>
  </si>
  <si>
    <t>MAINLAND MANOR NURSING &amp; REHAB. CENTER</t>
  </si>
  <si>
    <t>MAJESTIC REHABILITATION AND NURSING CENTER AT RED BANK Inc</t>
  </si>
  <si>
    <t>MANAHAWKIN CONVALESCENT CENTER</t>
  </si>
  <si>
    <t>MANHATTANVIEW NURSING CENTER</t>
  </si>
  <si>
    <t>MANOR CARE HEALTH - VOORHEES</t>
  </si>
  <si>
    <t>MANOR CARE HEALTH SERVICES MOUNTAINSIDE</t>
  </si>
  <si>
    <t>SPRING GROVE REHAB AND HEALTH CARE CENTER</t>
  </si>
  <si>
    <t>MANOR CARE HEALTH SERVICES WEST DEPTFORD</t>
  </si>
  <si>
    <t>MANORCARE HEALTH SERVICES-WASHINGTON TOWNSHIP</t>
  </si>
  <si>
    <t>MAPLE GLEN CENTER</t>
  </si>
  <si>
    <t>MARCELLA CENTER</t>
  </si>
  <si>
    <t>MASONIC HOME OF NEW JERSEY</t>
  </si>
  <si>
    <t>MAYWOOD CENTER FOR HEALTH &amp; REHAB</t>
  </si>
  <si>
    <t>MCAULEY HALL HEALTH CARE CENTER</t>
  </si>
  <si>
    <t>MEADOWVIEW NURSING &amp; RESPIRATORY</t>
  </si>
  <si>
    <t>MEDFORD CARE CENTER</t>
  </si>
  <si>
    <t>MERCERVILLE CENTER</t>
  </si>
  <si>
    <t>MERIDIAN NURSING AT BRICK</t>
  </si>
  <si>
    <t>MERIDIAN AT SCHREWSBURY</t>
  </si>
  <si>
    <t>MERIDIAN N&amp;R AT OCEAN GROVE</t>
  </si>
  <si>
    <t>MERIDIAN SUBACUTE REHAB</t>
  </si>
  <si>
    <t>MERRY HEART HEALTH CARE CENTER</t>
  </si>
  <si>
    <t>MERWICK CARE &amp; REHABILITATION CENTER</t>
  </si>
  <si>
    <t>MILFORD MANOR NURSING HOME</t>
  </si>
  <si>
    <t>MILLVILLE CENTER</t>
  </si>
  <si>
    <t>MONMOUTH CARE CENTER</t>
  </si>
  <si>
    <t>MONROE VILLAGE CARE CENTER</t>
  </si>
  <si>
    <t>MORRIS HALL/ST JOSEPH'S NURSING CENTER</t>
  </si>
  <si>
    <t>MORRIS HILLS CENTER</t>
  </si>
  <si>
    <t>MORRISVIEW HEALTHCARE</t>
  </si>
  <si>
    <t>MYSTIC MEADOWS</t>
  </si>
  <si>
    <t xml:space="preserve">NEPTUNE REHAB. &amp; CARE CTR. </t>
  </si>
  <si>
    <t>NEW COMMUNITY EXTENDED CARE FACILITY</t>
  </si>
  <si>
    <t>NEW GROVE MANOR</t>
  </si>
  <si>
    <t>NEW JERSEY EASTERN STAR HOME</t>
  </si>
  <si>
    <t>NEW VISTA NURSING &amp; REHAB. CENTER</t>
  </si>
  <si>
    <t>NORTH CAPE CENTER</t>
  </si>
  <si>
    <t>OAKLAND CARE CENTER</t>
  </si>
  <si>
    <t>OAKRIDGE REHAB. &amp; NURSING CENTER</t>
  </si>
  <si>
    <t>OCEANA REHAB. &amp; NURSING CENTER</t>
  </si>
  <si>
    <t>OUR LADY'S CENTER FOR REHAB &amp; HEALTHCARE</t>
  </si>
  <si>
    <t>PALACE NURSING &amp; REHAB.</t>
  </si>
  <si>
    <t>PARK CRESCENT HEALTHCARE &amp; REHAB</t>
  </si>
  <si>
    <t>PARK PLACE CENTER</t>
  </si>
  <si>
    <t>PARKER HOUSE AT McCarrick</t>
  </si>
  <si>
    <t xml:space="preserve">PEACE CARE ST. ANN'S </t>
  </si>
  <si>
    <t xml:space="preserve">PEACE CARE ST. JOSEPH'S </t>
  </si>
  <si>
    <t>PHILLIPSBURG CENTER</t>
  </si>
  <si>
    <t>PINE ACRES CONVALESCENT CENTER</t>
  </si>
  <si>
    <t>PINEBROOK CARE CENTER</t>
  </si>
  <si>
    <t>PITMAN MANOR</t>
  </si>
  <si>
    <t>PLAZA HEALTH CARE CENTER</t>
  </si>
  <si>
    <t>POWERBACK REHAB</t>
  </si>
  <si>
    <t>POWERBACK REHAB MOORESTOWN</t>
  </si>
  <si>
    <t>POWERBACK REHAB PISCATAWAY</t>
  </si>
  <si>
    <t>PREFERRED CARE AT MERCER</t>
  </si>
  <si>
    <t>PREFERRED CARE AT OLD BRIDGE</t>
  </si>
  <si>
    <t>PREFERRED CARE AT WALL</t>
  </si>
  <si>
    <t>PREMIER CADBURY OF CHERRY HILL</t>
  </si>
  <si>
    <t>PRESBYTERIAN HOMES AT MEADOW LAKES</t>
  </si>
  <si>
    <t>PRINCETON CARE CENTER</t>
  </si>
  <si>
    <t>PROVIDENCE NURSING &amp; REHAB. CENTER</t>
  </si>
  <si>
    <t>REFORMED CHURCH HOME</t>
  </si>
  <si>
    <t>REGENCY GARDENS NURSING CENTER</t>
  </si>
  <si>
    <t>REGENCY GRANDE NURSING &amp; REHAB. CENTER</t>
  </si>
  <si>
    <t>REGENCY HERITAGE NURSING &amp; REHAB. CENTER</t>
  </si>
  <si>
    <t>REGENT CARE CENTER</t>
  </si>
  <si>
    <t>REHAB AT RIVER'S EDGE</t>
  </si>
  <si>
    <t>RIDGEWOOD CENTER</t>
  </si>
  <si>
    <t>RIVERFRONT REHABILITATION AND HEALTHCARE CENTER</t>
  </si>
  <si>
    <t>RIVERSIDE NURSING AND REHABILITATION CENTER</t>
  </si>
  <si>
    <t>ROLLING HILLS CARE CENTER</t>
  </si>
  <si>
    <t>ROSE GARDEN NURSING &amp; REHAB. CENTER</t>
  </si>
  <si>
    <t>ROSE MOUNTAIN CARE CENTER</t>
  </si>
  <si>
    <t>ROYAL HEALTH GATE NURSING &amp; REHAB.</t>
  </si>
  <si>
    <t>ROYAL SUITES H&amp;R</t>
  </si>
  <si>
    <t>RUNNELLS SPECIALIZED HOSPITAL</t>
  </si>
  <si>
    <t>SAINT CATHERINE OF SIENA, INC.</t>
  </si>
  <si>
    <t>SAINT LAWRENCE REHAB CENTER</t>
  </si>
  <si>
    <t>SAINT VINCENT'S NURSING HOME</t>
  </si>
  <si>
    <t>SEACREST VILLAGE</t>
  </si>
  <si>
    <t>SEASHORE GARDENS</t>
  </si>
  <si>
    <t>SHORE MEADOWS REHAB. &amp; NURSING CENTER</t>
  </si>
  <si>
    <t>SHORROCK GARDENS CARE CENTER, INC.</t>
  </si>
  <si>
    <t>0600598</t>
  </si>
  <si>
    <t>SILVER HEALTHCARE CENTER</t>
  </si>
  <si>
    <t>SINAI POST ACUTE NURSING &amp; REHAB</t>
  </si>
  <si>
    <t>SOMERSET WOODS REHAB AND NURSING</t>
  </si>
  <si>
    <t>SOUTH JERSEY EXTENDED CARE</t>
  </si>
  <si>
    <t>SOUTH MOUNTAIN HEALTHCARE &amp; REHAB.</t>
  </si>
  <si>
    <t>SOUTHERN OCEAN CENTER</t>
  </si>
  <si>
    <t>SOUTHGATE HEALTH CARE CENTER</t>
  </si>
  <si>
    <t>ST. JOSEPH'S SENIOR HOME</t>
  </si>
  <si>
    <t>ST. MARY'S CENTER FOR REHAB &amp; HEALTHCARE</t>
  </si>
  <si>
    <t>STERLING MANOR</t>
  </si>
  <si>
    <t>STONEBRIDGE AT MONTGOMERY HEALTH CARE</t>
  </si>
  <si>
    <t>STRATFORD MANOR REHAB &amp; CARE CENTER</t>
  </si>
  <si>
    <t>SUMMER HILL NURSING HOME</t>
  </si>
  <si>
    <t xml:space="preserve">COMPLETE CARE AT SUMMIT RIDGE      </t>
  </si>
  <si>
    <t>SUNNYSIDE MANOR</t>
  </si>
  <si>
    <t>TALLWOODS CARE CENTER</t>
  </si>
  <si>
    <t>TEANECK NURSING CENTER</t>
  </si>
  <si>
    <t>**</t>
  </si>
  <si>
    <t>THE ACTORS FUND HOME</t>
  </si>
  <si>
    <t>THE ELMS OF CRANBURY</t>
  </si>
  <si>
    <t>THE HEALTH CENTER AT GALLOWAY</t>
  </si>
  <si>
    <t>THE MANOR</t>
  </si>
  <si>
    <t>THE OAKS AT DENVILLE</t>
  </si>
  <si>
    <t>UNITED METHODIST COMMUNITIES AT THE SHORE</t>
  </si>
  <si>
    <t>THE VILLA AT FLORHAM PARK, INC</t>
  </si>
  <si>
    <t>THE WOODLANDS</t>
  </si>
  <si>
    <t>TOWER LODGE CARE CENTER</t>
  </si>
  <si>
    <t>TRINITAS HOSPITAL</t>
  </si>
  <si>
    <t>TROY HILLS CENTER</t>
  </si>
  <si>
    <t>VALLEY VIEW CARE CENTER</t>
  </si>
  <si>
    <t>VENETIAN CARE &amp; REHAB CENTER</t>
  </si>
  <si>
    <t>VICTORIA MANOR</t>
  </si>
  <si>
    <t>VILLAGE POINT</t>
  </si>
  <si>
    <t>VIRTUA HEALTH &amp; REHAB. CENTER AT BERLIN</t>
  </si>
  <si>
    <t>VIRTUA HEALTH &amp; REHAB. CENTER AT MT. HOLLY</t>
  </si>
  <si>
    <t>VOORHEES CARE &amp; REHABILITATION CENTER, THE</t>
  </si>
  <si>
    <t>VOORHEES CENTER</t>
  </si>
  <si>
    <t>WANAQUE CENTER FOR NURSING &amp; REHABILITATION</t>
  </si>
  <si>
    <t xml:space="preserve">WARDELL GARDENS AT TINTON FALLS </t>
  </si>
  <si>
    <t>WARREN HAVEN</t>
  </si>
  <si>
    <t>WATERS EDGE HEALTHCARE &amp; REHAB.</t>
  </si>
  <si>
    <t>WATERVIEW CENTER</t>
  </si>
  <si>
    <t>WEDGEWOOD GARDENS CARE CENTER</t>
  </si>
  <si>
    <t>WEST CALDWELL CARE CENTER</t>
  </si>
  <si>
    <t>WESTFIELD CENTER</t>
  </si>
  <si>
    <t>WHITE HOUSE HEALTHCARE &amp; REHAB.</t>
  </si>
  <si>
    <t>WHITING HEALTH CARE CENTER</t>
  </si>
  <si>
    <t>WILEY MISSION HOME FOR THE AGED</t>
  </si>
  <si>
    <t>WILLOW CREEK REHAB. &amp; CARE CENTER</t>
  </si>
  <si>
    <t>WILLOW SPRINGS REHABILITATION AND HEALTHCARE</t>
  </si>
  <si>
    <t>WINCHESTER GARDENS</t>
  </si>
  <si>
    <t>WINDSOR GARDENS CARE CENTER</t>
  </si>
  <si>
    <t>WOODCLIFF LAKE HEALTH &amp; REHAB.</t>
  </si>
  <si>
    <t>WOODCREST HEALTH CARE CENTER</t>
  </si>
  <si>
    <t>WYNWOOD REHABILITATION AND HEALTHCARE CENTER</t>
  </si>
  <si>
    <t>SCNF</t>
  </si>
  <si>
    <t>ABSECON MANOR N&amp;RC-BMGT</t>
  </si>
  <si>
    <t>ADVANCED CARE CENTER AT LAKEVIEW - VENT</t>
  </si>
  <si>
    <t>ALARIS HEALTH at ESSEX - VENT</t>
  </si>
  <si>
    <t>ALARIS HEALTH AT ST. MARY'S - VENT</t>
  </si>
  <si>
    <t>BAYSHORE COMMUNITY HOSPITAL (TCU)</t>
  </si>
  <si>
    <t>BERGEN REGIONAL MEDICAL CENTER - VENT</t>
  </si>
  <si>
    <r>
      <t>CHATEAU AT ROCHELLE PARK-VENT (</t>
    </r>
    <r>
      <rPr>
        <sz val="8"/>
        <rFont val="Times New Roman"/>
        <family val="1"/>
      </rPr>
      <t>ALARIS HEALTH AT THE CHATEAU-VENT</t>
    </r>
    <r>
      <rPr>
        <sz val="11"/>
        <rFont val="Times New Roman"/>
        <family val="1"/>
      </rPr>
      <t>)</t>
    </r>
  </si>
  <si>
    <t>CHESHIRE HOME</t>
  </si>
  <si>
    <t>CHILDREN'S SPECIALIZED HOSPITAL-MOUNTAINSIDE</t>
  </si>
  <si>
    <t>CHILDREN'S SPECIALIZED HOSPITAL-TOMS RIVER</t>
  </si>
  <si>
    <t>CHRISTIAN HEALTH CARE CENTER - BMGT</t>
  </si>
  <si>
    <t>CLARK NURSING &amp; REHAB. CENTER-VENT</t>
  </si>
  <si>
    <t>DWELLING PLACE AT ST. CLARE'S-VENT</t>
  </si>
  <si>
    <t>EASTERN PINES CONVALESCENT CENTER-VENT</t>
  </si>
  <si>
    <t>HARTWYCK AT OAK TREE - ERU</t>
  </si>
  <si>
    <t>HARTWYCK AT OAK TREE - VENT</t>
  </si>
  <si>
    <t>HORIZON AT ALLAIRE</t>
  </si>
  <si>
    <t>JFK HARTWYCK AT CEDAR BROOK-HUNTINGTON</t>
  </si>
  <si>
    <t>LEISURE CHATEAU HUNTINGTON</t>
  </si>
  <si>
    <t>LINWOOD CARE CENTER - VENT</t>
  </si>
  <si>
    <t>MEADOWVIEW NURSING &amp; RESPIRATORY-VENT</t>
  </si>
  <si>
    <t>PREAKNESS HEALTHCARE CENTER - VENT</t>
  </si>
  <si>
    <t>PREAKNESS HEALTHCARE CENTER-BMGT</t>
  </si>
  <si>
    <t>0600695</t>
  </si>
  <si>
    <t>SILVER HEALTHCARE CENTER - BMGT</t>
  </si>
  <si>
    <t>0600661</t>
  </si>
  <si>
    <t>SILVER HEALTHCARE CENTER - VENT</t>
  </si>
  <si>
    <t>THE HARBORAGE-VENT</t>
  </si>
  <si>
    <t>ATRIUM POST ACUTE MATAWAN -VENT</t>
  </si>
  <si>
    <t>VOORHEES PEDIATRIC FACILITY</t>
  </si>
  <si>
    <t>WANAQUE CENTER FOR NURSING &amp; REHABILITATION PEDIATRIC</t>
  </si>
  <si>
    <t>WESTFIELD CENTER - VENT</t>
  </si>
  <si>
    <t>WILLOW CREEK REHAB. &amp; CARE CENTER-TBI</t>
  </si>
  <si>
    <t>WINDSOR GARDENS CARE CENTER-VENT</t>
  </si>
  <si>
    <t>COUNTY FFS</t>
  </si>
  <si>
    <t>BERGEN COUNTY HEALTH CARE CENTER</t>
  </si>
  <si>
    <t>BERGEN REGIONAL MEDICAL CENTER</t>
  </si>
  <si>
    <t>CREST HAVEN NURSING &amp; REHAB. CENTER</t>
  </si>
  <si>
    <t>MEADOWVIEW NURSING HOME</t>
  </si>
  <si>
    <t>PREAKNESS HEALTHCARE CENTER</t>
  </si>
  <si>
    <t>ROOSEVELT CARE CENTER</t>
  </si>
  <si>
    <t>ROOSEVELT CARE CENTER AT OLD BRIDGE</t>
  </si>
  <si>
    <t>SHADY LANE NURSING HOME</t>
  </si>
  <si>
    <t>COUNTY MCO</t>
  </si>
  <si>
    <t>* Effective October 1, 2019, Facility is exempt from Provider Assessment and therefore not eligible for Provider Assessment Add-on of $13.67 per day.</t>
  </si>
  <si>
    <t>** Effective October 1, 2019, Facility is no longer exempt from Provider Assessment and is now eligible for Provider Assessment Add-on of $13.67 per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</si>
</sst>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5" fillId="0" borderId="0"/>
  </cellStyleXfs>
  <cellXfs count="69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44" fontId="3" fillId="0" borderId="0" xfId="1" applyFont="1" applyBorder="1"/>
    <xf numFmtId="0" fontId="4" fillId="0" borderId="1" xfId="0" applyFont="1" applyFill="1" applyBorder="1" applyAlignment="1">
      <alignment horizontal="right"/>
    </xf>
    <xf numFmtId="44" fontId="5" fillId="0" borderId="0" xfId="1" applyFont="1" applyBorder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0" fillId="0" borderId="4" xfId="0" applyFill="1" applyBorder="1"/>
    <xf numFmtId="0" fontId="9" fillId="0" borderId="4" xfId="2" applyFont="1" applyFill="1" applyBorder="1" applyAlignment="1" applyProtection="1"/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44" fontId="10" fillId="0" borderId="10" xfId="1" applyFont="1" applyBorder="1" applyAlignment="1">
      <alignment horizontal="center" wrapText="1"/>
    </xf>
    <xf numFmtId="44" fontId="10" fillId="0" borderId="11" xfId="1" applyFont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/>
    <xf numFmtId="44" fontId="8" fillId="0" borderId="9" xfId="1" applyFont="1" applyFill="1" applyBorder="1"/>
    <xf numFmtId="44" fontId="8" fillId="0" borderId="10" xfId="1" applyFont="1" applyFill="1" applyBorder="1"/>
    <xf numFmtId="44" fontId="10" fillId="0" borderId="11" xfId="1" applyFont="1" applyFill="1" applyBorder="1"/>
    <xf numFmtId="0" fontId="8" fillId="0" borderId="8" xfId="0" applyFont="1" applyFill="1" applyBorder="1"/>
    <xf numFmtId="164" fontId="11" fillId="0" borderId="12" xfId="4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11" fillId="0" borderId="12" xfId="3" applyNumberFormat="1" applyFont="1" applyFill="1" applyBorder="1" applyAlignment="1">
      <alignment horizontal="center"/>
    </xf>
    <xf numFmtId="165" fontId="11" fillId="0" borderId="8" xfId="0" applyNumberFormat="1" applyFont="1" applyFill="1" applyBorder="1"/>
    <xf numFmtId="44" fontId="8" fillId="0" borderId="10" xfId="1" applyFont="1" applyFill="1" applyBorder="1" applyAlignment="1">
      <alignment horizontal="center" wrapText="1"/>
    </xf>
    <xf numFmtId="164" fontId="11" fillId="0" borderId="8" xfId="5" applyNumberFormat="1" applyFont="1" applyFill="1" applyBorder="1" applyAlignment="1">
      <alignment horizontal="center"/>
    </xf>
    <xf numFmtId="0" fontId="11" fillId="0" borderId="12" xfId="3" applyNumberFormat="1" applyFont="1" applyFill="1" applyBorder="1"/>
    <xf numFmtId="165" fontId="10" fillId="0" borderId="8" xfId="0" applyNumberFormat="1" applyFont="1" applyFill="1" applyBorder="1"/>
    <xf numFmtId="164" fontId="8" fillId="0" borderId="13" xfId="6" applyNumberFormat="1" applyFont="1" applyFill="1" applyBorder="1" applyAlignment="1">
      <alignment horizontal="center"/>
    </xf>
    <xf numFmtId="0" fontId="14" fillId="0" borderId="0" xfId="0" applyFont="1" applyFill="1" applyBorder="1"/>
    <xf numFmtId="0" fontId="2" fillId="0" borderId="0" xfId="0" applyFont="1" applyFill="1" applyBorder="1"/>
    <xf numFmtId="44" fontId="3" fillId="0" borderId="0" xfId="1" applyFont="1" applyFill="1" applyBorder="1"/>
    <xf numFmtId="0" fontId="11" fillId="0" borderId="0" xfId="0" applyFont="1" applyFill="1" applyBorder="1"/>
    <xf numFmtId="0" fontId="3" fillId="0" borderId="14" xfId="0" applyFont="1" applyFill="1" applyBorder="1" applyAlignment="1">
      <alignment horizontal="center"/>
    </xf>
    <xf numFmtId="0" fontId="16" fillId="0" borderId="0" xfId="0" applyFont="1" applyBorder="1"/>
    <xf numFmtId="44" fontId="16" fillId="0" borderId="0" xfId="1" applyFont="1" applyBorder="1"/>
    <xf numFmtId="165" fontId="8" fillId="0" borderId="10" xfId="0" applyNumberFormat="1" applyFont="1" applyFill="1" applyBorder="1"/>
    <xf numFmtId="164" fontId="8" fillId="0" borderId="10" xfId="0" applyNumberFormat="1" applyFont="1" applyFill="1" applyBorder="1" applyAlignment="1">
      <alignment horizontal="center"/>
    </xf>
    <xf numFmtId="44" fontId="10" fillId="0" borderId="10" xfId="1" applyFont="1" applyFill="1" applyBorder="1"/>
    <xf numFmtId="0" fontId="3" fillId="0" borderId="15" xfId="0" applyFont="1" applyFill="1" applyBorder="1"/>
    <xf numFmtId="44" fontId="3" fillId="0" borderId="16" xfId="1" applyFont="1" applyFill="1" applyBorder="1"/>
    <xf numFmtId="165" fontId="8" fillId="0" borderId="17" xfId="0" applyNumberFormat="1" applyFont="1" applyFill="1" applyBorder="1"/>
    <xf numFmtId="164" fontId="8" fillId="0" borderId="17" xfId="0" applyNumberFormat="1" applyFont="1" applyFill="1" applyBorder="1" applyAlignment="1">
      <alignment horizontal="center"/>
    </xf>
    <xf numFmtId="44" fontId="8" fillId="0" borderId="18" xfId="1" applyFont="1" applyFill="1" applyBorder="1"/>
    <xf numFmtId="44" fontId="8" fillId="0" borderId="19" xfId="1" applyFont="1" applyFill="1" applyBorder="1"/>
    <xf numFmtId="44" fontId="10" fillId="0" borderId="20" xfId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/>
    <xf numFmtId="44" fontId="17" fillId="0" borderId="0" xfId="1" applyFont="1" applyBorder="1"/>
    <xf numFmtId="165" fontId="8" fillId="2" borderId="8" xfId="0" applyNumberFormat="1" applyFont="1" applyFill="1" applyBorder="1"/>
    <xf numFmtId="164" fontId="8" fillId="2" borderId="8" xfId="0" applyNumberFormat="1" applyFont="1" applyFill="1" applyBorder="1" applyAlignment="1">
      <alignment horizontal="center"/>
    </xf>
    <xf numFmtId="44" fontId="8" fillId="2" borderId="9" xfId="1" applyFont="1" applyFill="1" applyBorder="1"/>
    <xf numFmtId="44" fontId="8" fillId="2" borderId="10" xfId="1" applyFont="1" applyFill="1" applyBorder="1"/>
    <xf numFmtId="44" fontId="10" fillId="2" borderId="11" xfId="1" applyFont="1" applyFill="1" applyBorder="1"/>
    <xf numFmtId="165" fontId="8" fillId="2" borderId="21" xfId="0" applyNumberFormat="1" applyFont="1" applyFill="1" applyBorder="1"/>
    <xf numFmtId="164" fontId="8" fillId="2" borderId="14" xfId="0" applyNumberFormat="1" applyFont="1" applyFill="1" applyBorder="1" applyAlignment="1">
      <alignment horizontal="center"/>
    </xf>
    <xf numFmtId="44" fontId="8" fillId="2" borderId="15" xfId="1" applyFont="1" applyFill="1" applyBorder="1"/>
    <xf numFmtId="44" fontId="8" fillId="2" borderId="0" xfId="1" applyFont="1" applyFill="1" applyBorder="1"/>
    <xf numFmtId="44" fontId="10" fillId="2" borderId="16" xfId="1" applyFont="1" applyFill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7">
    <cellStyle name="Comma 2" xfId="7"/>
    <cellStyle name="Comma 3" xfId="8"/>
    <cellStyle name="Comma 4" xfId="9"/>
    <cellStyle name="Comma0" xfId="10"/>
    <cellStyle name="Currency" xfId="1" builtinId="4"/>
    <cellStyle name="Currency 2" xfId="11"/>
    <cellStyle name="Currency0" xfId="12"/>
    <cellStyle name="Hyperlink" xfId="2" builtinId="8"/>
    <cellStyle name="Normal" xfId="0" builtinId="0"/>
    <cellStyle name="Normal 2" xfId="6"/>
    <cellStyle name="Normal 3" xfId="5"/>
    <cellStyle name="Normal 4" xfId="13"/>
    <cellStyle name="Normal 5" xfId="14"/>
    <cellStyle name="Normal 6" xfId="15"/>
    <cellStyle name="Normal 7" xfId="4"/>
    <cellStyle name="Normal 8" xfId="16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tabSelected="1" zoomScaleNormal="100" workbookViewId="0">
      <pane ySplit="9" topLeftCell="A10" activePane="bottomLeft" state="frozen"/>
      <selection pane="bottomLeft" activeCell="L15" sqref="L15"/>
    </sheetView>
  </sheetViews>
  <sheetFormatPr defaultRowHeight="15" x14ac:dyDescent="0.25"/>
  <cols>
    <col min="1" max="1" width="65.140625" style="3" customWidth="1"/>
    <col min="2" max="2" width="10.42578125" style="2" customWidth="1"/>
    <col min="3" max="3" width="10.42578125" style="4" customWidth="1"/>
    <col min="4" max="4" width="11.42578125" style="5" customWidth="1"/>
    <col min="5" max="6" width="11.85546875" style="5" customWidth="1"/>
    <col min="7" max="7" width="10.42578125" style="4" customWidth="1"/>
    <col min="8" max="8" width="11.85546875" style="5" customWidth="1"/>
    <col min="9" max="9" width="12.42578125" style="5" customWidth="1"/>
    <col min="10" max="10" width="10.42578125" style="5" customWidth="1"/>
    <col min="11" max="210" width="9.140625" style="1"/>
    <col min="211" max="211" width="62" style="1" customWidth="1"/>
    <col min="212" max="215" width="10.42578125" style="1" customWidth="1"/>
    <col min="216" max="218" width="9.140625" style="1"/>
    <col min="219" max="221" width="10.42578125" style="1" customWidth="1"/>
    <col min="222" max="466" width="9.140625" style="1"/>
    <col min="467" max="467" width="62" style="1" customWidth="1"/>
    <col min="468" max="471" width="10.42578125" style="1" customWidth="1"/>
    <col min="472" max="474" width="9.140625" style="1"/>
    <col min="475" max="477" width="10.42578125" style="1" customWidth="1"/>
    <col min="478" max="722" width="9.140625" style="1"/>
    <col min="723" max="723" width="62" style="1" customWidth="1"/>
    <col min="724" max="727" width="10.42578125" style="1" customWidth="1"/>
    <col min="728" max="730" width="9.140625" style="1"/>
    <col min="731" max="733" width="10.42578125" style="1" customWidth="1"/>
    <col min="734" max="978" width="9.140625" style="1"/>
    <col min="979" max="979" width="62" style="1" customWidth="1"/>
    <col min="980" max="983" width="10.42578125" style="1" customWidth="1"/>
    <col min="984" max="986" width="9.140625" style="1"/>
    <col min="987" max="989" width="10.42578125" style="1" customWidth="1"/>
    <col min="990" max="1234" width="9.140625" style="1"/>
    <col min="1235" max="1235" width="62" style="1" customWidth="1"/>
    <col min="1236" max="1239" width="10.42578125" style="1" customWidth="1"/>
    <col min="1240" max="1242" width="9.140625" style="1"/>
    <col min="1243" max="1245" width="10.42578125" style="1" customWidth="1"/>
    <col min="1246" max="1490" width="9.140625" style="1"/>
    <col min="1491" max="1491" width="62" style="1" customWidth="1"/>
    <col min="1492" max="1495" width="10.42578125" style="1" customWidth="1"/>
    <col min="1496" max="1498" width="9.140625" style="1"/>
    <col min="1499" max="1501" width="10.42578125" style="1" customWidth="1"/>
    <col min="1502" max="1746" width="9.140625" style="1"/>
    <col min="1747" max="1747" width="62" style="1" customWidth="1"/>
    <col min="1748" max="1751" width="10.42578125" style="1" customWidth="1"/>
    <col min="1752" max="1754" width="9.140625" style="1"/>
    <col min="1755" max="1757" width="10.42578125" style="1" customWidth="1"/>
    <col min="1758" max="2002" width="9.140625" style="1"/>
    <col min="2003" max="2003" width="62" style="1" customWidth="1"/>
    <col min="2004" max="2007" width="10.42578125" style="1" customWidth="1"/>
    <col min="2008" max="2010" width="9.140625" style="1"/>
    <col min="2011" max="2013" width="10.42578125" style="1" customWidth="1"/>
    <col min="2014" max="2258" width="9.140625" style="1"/>
    <col min="2259" max="2259" width="62" style="1" customWidth="1"/>
    <col min="2260" max="2263" width="10.42578125" style="1" customWidth="1"/>
    <col min="2264" max="2266" width="9.140625" style="1"/>
    <col min="2267" max="2269" width="10.42578125" style="1" customWidth="1"/>
    <col min="2270" max="2514" width="9.140625" style="1"/>
    <col min="2515" max="2515" width="62" style="1" customWidth="1"/>
    <col min="2516" max="2519" width="10.42578125" style="1" customWidth="1"/>
    <col min="2520" max="2522" width="9.140625" style="1"/>
    <col min="2523" max="2525" width="10.42578125" style="1" customWidth="1"/>
    <col min="2526" max="2770" width="9.140625" style="1"/>
    <col min="2771" max="2771" width="62" style="1" customWidth="1"/>
    <col min="2772" max="2775" width="10.42578125" style="1" customWidth="1"/>
    <col min="2776" max="2778" width="9.140625" style="1"/>
    <col min="2779" max="2781" width="10.42578125" style="1" customWidth="1"/>
    <col min="2782" max="3026" width="9.140625" style="1"/>
    <col min="3027" max="3027" width="62" style="1" customWidth="1"/>
    <col min="3028" max="3031" width="10.42578125" style="1" customWidth="1"/>
    <col min="3032" max="3034" width="9.140625" style="1"/>
    <col min="3035" max="3037" width="10.42578125" style="1" customWidth="1"/>
    <col min="3038" max="3282" width="9.140625" style="1"/>
    <col min="3283" max="3283" width="62" style="1" customWidth="1"/>
    <col min="3284" max="3287" width="10.42578125" style="1" customWidth="1"/>
    <col min="3288" max="3290" width="9.140625" style="1"/>
    <col min="3291" max="3293" width="10.42578125" style="1" customWidth="1"/>
    <col min="3294" max="3538" width="9.140625" style="1"/>
    <col min="3539" max="3539" width="62" style="1" customWidth="1"/>
    <col min="3540" max="3543" width="10.42578125" style="1" customWidth="1"/>
    <col min="3544" max="3546" width="9.140625" style="1"/>
    <col min="3547" max="3549" width="10.42578125" style="1" customWidth="1"/>
    <col min="3550" max="3794" width="9.140625" style="1"/>
    <col min="3795" max="3795" width="62" style="1" customWidth="1"/>
    <col min="3796" max="3799" width="10.42578125" style="1" customWidth="1"/>
    <col min="3800" max="3802" width="9.140625" style="1"/>
    <col min="3803" max="3805" width="10.42578125" style="1" customWidth="1"/>
    <col min="3806" max="4050" width="9.140625" style="1"/>
    <col min="4051" max="4051" width="62" style="1" customWidth="1"/>
    <col min="4052" max="4055" width="10.42578125" style="1" customWidth="1"/>
    <col min="4056" max="4058" width="9.140625" style="1"/>
    <col min="4059" max="4061" width="10.42578125" style="1" customWidth="1"/>
    <col min="4062" max="4306" width="9.140625" style="1"/>
    <col min="4307" max="4307" width="62" style="1" customWidth="1"/>
    <col min="4308" max="4311" width="10.42578125" style="1" customWidth="1"/>
    <col min="4312" max="4314" width="9.140625" style="1"/>
    <col min="4315" max="4317" width="10.42578125" style="1" customWidth="1"/>
    <col min="4318" max="4562" width="9.140625" style="1"/>
    <col min="4563" max="4563" width="62" style="1" customWidth="1"/>
    <col min="4564" max="4567" width="10.42578125" style="1" customWidth="1"/>
    <col min="4568" max="4570" width="9.140625" style="1"/>
    <col min="4571" max="4573" width="10.42578125" style="1" customWidth="1"/>
    <col min="4574" max="4818" width="9.140625" style="1"/>
    <col min="4819" max="4819" width="62" style="1" customWidth="1"/>
    <col min="4820" max="4823" width="10.42578125" style="1" customWidth="1"/>
    <col min="4824" max="4826" width="9.140625" style="1"/>
    <col min="4827" max="4829" width="10.42578125" style="1" customWidth="1"/>
    <col min="4830" max="5074" width="9.140625" style="1"/>
    <col min="5075" max="5075" width="62" style="1" customWidth="1"/>
    <col min="5076" max="5079" width="10.42578125" style="1" customWidth="1"/>
    <col min="5080" max="5082" width="9.140625" style="1"/>
    <col min="5083" max="5085" width="10.42578125" style="1" customWidth="1"/>
    <col min="5086" max="5330" width="9.140625" style="1"/>
    <col min="5331" max="5331" width="62" style="1" customWidth="1"/>
    <col min="5332" max="5335" width="10.42578125" style="1" customWidth="1"/>
    <col min="5336" max="5338" width="9.140625" style="1"/>
    <col min="5339" max="5341" width="10.42578125" style="1" customWidth="1"/>
    <col min="5342" max="5586" width="9.140625" style="1"/>
    <col min="5587" max="5587" width="62" style="1" customWidth="1"/>
    <col min="5588" max="5591" width="10.42578125" style="1" customWidth="1"/>
    <col min="5592" max="5594" width="9.140625" style="1"/>
    <col min="5595" max="5597" width="10.42578125" style="1" customWidth="1"/>
    <col min="5598" max="5842" width="9.140625" style="1"/>
    <col min="5843" max="5843" width="62" style="1" customWidth="1"/>
    <col min="5844" max="5847" width="10.42578125" style="1" customWidth="1"/>
    <col min="5848" max="5850" width="9.140625" style="1"/>
    <col min="5851" max="5853" width="10.42578125" style="1" customWidth="1"/>
    <col min="5854" max="6098" width="9.140625" style="1"/>
    <col min="6099" max="6099" width="62" style="1" customWidth="1"/>
    <col min="6100" max="6103" width="10.42578125" style="1" customWidth="1"/>
    <col min="6104" max="6106" width="9.140625" style="1"/>
    <col min="6107" max="6109" width="10.42578125" style="1" customWidth="1"/>
    <col min="6110" max="6354" width="9.140625" style="1"/>
    <col min="6355" max="6355" width="62" style="1" customWidth="1"/>
    <col min="6356" max="6359" width="10.42578125" style="1" customWidth="1"/>
    <col min="6360" max="6362" width="9.140625" style="1"/>
    <col min="6363" max="6365" width="10.42578125" style="1" customWidth="1"/>
    <col min="6366" max="6610" width="9.140625" style="1"/>
    <col min="6611" max="6611" width="62" style="1" customWidth="1"/>
    <col min="6612" max="6615" width="10.42578125" style="1" customWidth="1"/>
    <col min="6616" max="6618" width="9.140625" style="1"/>
    <col min="6619" max="6621" width="10.42578125" style="1" customWidth="1"/>
    <col min="6622" max="6866" width="9.140625" style="1"/>
    <col min="6867" max="6867" width="62" style="1" customWidth="1"/>
    <col min="6868" max="6871" width="10.42578125" style="1" customWidth="1"/>
    <col min="6872" max="6874" width="9.140625" style="1"/>
    <col min="6875" max="6877" width="10.42578125" style="1" customWidth="1"/>
    <col min="6878" max="7122" width="9.140625" style="1"/>
    <col min="7123" max="7123" width="62" style="1" customWidth="1"/>
    <col min="7124" max="7127" width="10.42578125" style="1" customWidth="1"/>
    <col min="7128" max="7130" width="9.140625" style="1"/>
    <col min="7131" max="7133" width="10.42578125" style="1" customWidth="1"/>
    <col min="7134" max="7378" width="9.140625" style="1"/>
    <col min="7379" max="7379" width="62" style="1" customWidth="1"/>
    <col min="7380" max="7383" width="10.42578125" style="1" customWidth="1"/>
    <col min="7384" max="7386" width="9.140625" style="1"/>
    <col min="7387" max="7389" width="10.42578125" style="1" customWidth="1"/>
    <col min="7390" max="7634" width="9.140625" style="1"/>
    <col min="7635" max="7635" width="62" style="1" customWidth="1"/>
    <col min="7636" max="7639" width="10.42578125" style="1" customWidth="1"/>
    <col min="7640" max="7642" width="9.140625" style="1"/>
    <col min="7643" max="7645" width="10.42578125" style="1" customWidth="1"/>
    <col min="7646" max="7890" width="9.140625" style="1"/>
    <col min="7891" max="7891" width="62" style="1" customWidth="1"/>
    <col min="7892" max="7895" width="10.42578125" style="1" customWidth="1"/>
    <col min="7896" max="7898" width="9.140625" style="1"/>
    <col min="7899" max="7901" width="10.42578125" style="1" customWidth="1"/>
    <col min="7902" max="8146" width="9.140625" style="1"/>
    <col min="8147" max="8147" width="62" style="1" customWidth="1"/>
    <col min="8148" max="8151" width="10.42578125" style="1" customWidth="1"/>
    <col min="8152" max="8154" width="9.140625" style="1"/>
    <col min="8155" max="8157" width="10.42578125" style="1" customWidth="1"/>
    <col min="8158" max="8402" width="9.140625" style="1"/>
    <col min="8403" max="8403" width="62" style="1" customWidth="1"/>
    <col min="8404" max="8407" width="10.42578125" style="1" customWidth="1"/>
    <col min="8408" max="8410" width="9.140625" style="1"/>
    <col min="8411" max="8413" width="10.42578125" style="1" customWidth="1"/>
    <col min="8414" max="8658" width="9.140625" style="1"/>
    <col min="8659" max="8659" width="62" style="1" customWidth="1"/>
    <col min="8660" max="8663" width="10.42578125" style="1" customWidth="1"/>
    <col min="8664" max="8666" width="9.140625" style="1"/>
    <col min="8667" max="8669" width="10.42578125" style="1" customWidth="1"/>
    <col min="8670" max="8914" width="9.140625" style="1"/>
    <col min="8915" max="8915" width="62" style="1" customWidth="1"/>
    <col min="8916" max="8919" width="10.42578125" style="1" customWidth="1"/>
    <col min="8920" max="8922" width="9.140625" style="1"/>
    <col min="8923" max="8925" width="10.42578125" style="1" customWidth="1"/>
    <col min="8926" max="9170" width="9.140625" style="1"/>
    <col min="9171" max="9171" width="62" style="1" customWidth="1"/>
    <col min="9172" max="9175" width="10.42578125" style="1" customWidth="1"/>
    <col min="9176" max="9178" width="9.140625" style="1"/>
    <col min="9179" max="9181" width="10.42578125" style="1" customWidth="1"/>
    <col min="9182" max="9426" width="9.140625" style="1"/>
    <col min="9427" max="9427" width="62" style="1" customWidth="1"/>
    <col min="9428" max="9431" width="10.42578125" style="1" customWidth="1"/>
    <col min="9432" max="9434" width="9.140625" style="1"/>
    <col min="9435" max="9437" width="10.42578125" style="1" customWidth="1"/>
    <col min="9438" max="9682" width="9.140625" style="1"/>
    <col min="9683" max="9683" width="62" style="1" customWidth="1"/>
    <col min="9684" max="9687" width="10.42578125" style="1" customWidth="1"/>
    <col min="9688" max="9690" width="9.140625" style="1"/>
    <col min="9691" max="9693" width="10.42578125" style="1" customWidth="1"/>
    <col min="9694" max="9938" width="9.140625" style="1"/>
    <col min="9939" max="9939" width="62" style="1" customWidth="1"/>
    <col min="9940" max="9943" width="10.42578125" style="1" customWidth="1"/>
    <col min="9944" max="9946" width="9.140625" style="1"/>
    <col min="9947" max="9949" width="10.42578125" style="1" customWidth="1"/>
    <col min="9950" max="10194" width="9.140625" style="1"/>
    <col min="10195" max="10195" width="62" style="1" customWidth="1"/>
    <col min="10196" max="10199" width="10.42578125" style="1" customWidth="1"/>
    <col min="10200" max="10202" width="9.140625" style="1"/>
    <col min="10203" max="10205" width="10.42578125" style="1" customWidth="1"/>
    <col min="10206" max="10450" width="9.140625" style="1"/>
    <col min="10451" max="10451" width="62" style="1" customWidth="1"/>
    <col min="10452" max="10455" width="10.42578125" style="1" customWidth="1"/>
    <col min="10456" max="10458" width="9.140625" style="1"/>
    <col min="10459" max="10461" width="10.42578125" style="1" customWidth="1"/>
    <col min="10462" max="10706" width="9.140625" style="1"/>
    <col min="10707" max="10707" width="62" style="1" customWidth="1"/>
    <col min="10708" max="10711" width="10.42578125" style="1" customWidth="1"/>
    <col min="10712" max="10714" width="9.140625" style="1"/>
    <col min="10715" max="10717" width="10.42578125" style="1" customWidth="1"/>
    <col min="10718" max="10962" width="9.140625" style="1"/>
    <col min="10963" max="10963" width="62" style="1" customWidth="1"/>
    <col min="10964" max="10967" width="10.42578125" style="1" customWidth="1"/>
    <col min="10968" max="10970" width="9.140625" style="1"/>
    <col min="10971" max="10973" width="10.42578125" style="1" customWidth="1"/>
    <col min="10974" max="11218" width="9.140625" style="1"/>
    <col min="11219" max="11219" width="62" style="1" customWidth="1"/>
    <col min="11220" max="11223" width="10.42578125" style="1" customWidth="1"/>
    <col min="11224" max="11226" width="9.140625" style="1"/>
    <col min="11227" max="11229" width="10.42578125" style="1" customWidth="1"/>
    <col min="11230" max="11474" width="9.140625" style="1"/>
    <col min="11475" max="11475" width="62" style="1" customWidth="1"/>
    <col min="11476" max="11479" width="10.42578125" style="1" customWidth="1"/>
    <col min="11480" max="11482" width="9.140625" style="1"/>
    <col min="11483" max="11485" width="10.42578125" style="1" customWidth="1"/>
    <col min="11486" max="11730" width="9.140625" style="1"/>
    <col min="11731" max="11731" width="62" style="1" customWidth="1"/>
    <col min="11732" max="11735" width="10.42578125" style="1" customWidth="1"/>
    <col min="11736" max="11738" width="9.140625" style="1"/>
    <col min="11739" max="11741" width="10.42578125" style="1" customWidth="1"/>
    <col min="11742" max="11986" width="9.140625" style="1"/>
    <col min="11987" max="11987" width="62" style="1" customWidth="1"/>
    <col min="11988" max="11991" width="10.42578125" style="1" customWidth="1"/>
    <col min="11992" max="11994" width="9.140625" style="1"/>
    <col min="11995" max="11997" width="10.42578125" style="1" customWidth="1"/>
    <col min="11998" max="12242" width="9.140625" style="1"/>
    <col min="12243" max="12243" width="62" style="1" customWidth="1"/>
    <col min="12244" max="12247" width="10.42578125" style="1" customWidth="1"/>
    <col min="12248" max="12250" width="9.140625" style="1"/>
    <col min="12251" max="12253" width="10.42578125" style="1" customWidth="1"/>
    <col min="12254" max="12498" width="9.140625" style="1"/>
    <col min="12499" max="12499" width="62" style="1" customWidth="1"/>
    <col min="12500" max="12503" width="10.42578125" style="1" customWidth="1"/>
    <col min="12504" max="12506" width="9.140625" style="1"/>
    <col min="12507" max="12509" width="10.42578125" style="1" customWidth="1"/>
    <col min="12510" max="12754" width="9.140625" style="1"/>
    <col min="12755" max="12755" width="62" style="1" customWidth="1"/>
    <col min="12756" max="12759" width="10.42578125" style="1" customWidth="1"/>
    <col min="12760" max="12762" width="9.140625" style="1"/>
    <col min="12763" max="12765" width="10.42578125" style="1" customWidth="1"/>
    <col min="12766" max="13010" width="9.140625" style="1"/>
    <col min="13011" max="13011" width="62" style="1" customWidth="1"/>
    <col min="13012" max="13015" width="10.42578125" style="1" customWidth="1"/>
    <col min="13016" max="13018" width="9.140625" style="1"/>
    <col min="13019" max="13021" width="10.42578125" style="1" customWidth="1"/>
    <col min="13022" max="13266" width="9.140625" style="1"/>
    <col min="13267" max="13267" width="62" style="1" customWidth="1"/>
    <col min="13268" max="13271" width="10.42578125" style="1" customWidth="1"/>
    <col min="13272" max="13274" width="9.140625" style="1"/>
    <col min="13275" max="13277" width="10.42578125" style="1" customWidth="1"/>
    <col min="13278" max="13522" width="9.140625" style="1"/>
    <col min="13523" max="13523" width="62" style="1" customWidth="1"/>
    <col min="13524" max="13527" width="10.42578125" style="1" customWidth="1"/>
    <col min="13528" max="13530" width="9.140625" style="1"/>
    <col min="13531" max="13533" width="10.42578125" style="1" customWidth="1"/>
    <col min="13534" max="13778" width="9.140625" style="1"/>
    <col min="13779" max="13779" width="62" style="1" customWidth="1"/>
    <col min="13780" max="13783" width="10.42578125" style="1" customWidth="1"/>
    <col min="13784" max="13786" width="9.140625" style="1"/>
    <col min="13787" max="13789" width="10.42578125" style="1" customWidth="1"/>
    <col min="13790" max="14034" width="9.140625" style="1"/>
    <col min="14035" max="14035" width="62" style="1" customWidth="1"/>
    <col min="14036" max="14039" width="10.42578125" style="1" customWidth="1"/>
    <col min="14040" max="14042" width="9.140625" style="1"/>
    <col min="14043" max="14045" width="10.42578125" style="1" customWidth="1"/>
    <col min="14046" max="14290" width="9.140625" style="1"/>
    <col min="14291" max="14291" width="62" style="1" customWidth="1"/>
    <col min="14292" max="14295" width="10.42578125" style="1" customWidth="1"/>
    <col min="14296" max="14298" width="9.140625" style="1"/>
    <col min="14299" max="14301" width="10.42578125" style="1" customWidth="1"/>
    <col min="14302" max="14546" width="9.140625" style="1"/>
    <col min="14547" max="14547" width="62" style="1" customWidth="1"/>
    <col min="14548" max="14551" width="10.42578125" style="1" customWidth="1"/>
    <col min="14552" max="14554" width="9.140625" style="1"/>
    <col min="14555" max="14557" width="10.42578125" style="1" customWidth="1"/>
    <col min="14558" max="14802" width="9.140625" style="1"/>
    <col min="14803" max="14803" width="62" style="1" customWidth="1"/>
    <col min="14804" max="14807" width="10.42578125" style="1" customWidth="1"/>
    <col min="14808" max="14810" width="9.140625" style="1"/>
    <col min="14811" max="14813" width="10.42578125" style="1" customWidth="1"/>
    <col min="14814" max="15058" width="9.140625" style="1"/>
    <col min="15059" max="15059" width="62" style="1" customWidth="1"/>
    <col min="15060" max="15063" width="10.42578125" style="1" customWidth="1"/>
    <col min="15064" max="15066" width="9.140625" style="1"/>
    <col min="15067" max="15069" width="10.42578125" style="1" customWidth="1"/>
    <col min="15070" max="15314" width="9.140625" style="1"/>
    <col min="15315" max="15315" width="62" style="1" customWidth="1"/>
    <col min="15316" max="15319" width="10.42578125" style="1" customWidth="1"/>
    <col min="15320" max="15322" width="9.140625" style="1"/>
    <col min="15323" max="15325" width="10.42578125" style="1" customWidth="1"/>
    <col min="15326" max="15570" width="9.140625" style="1"/>
    <col min="15571" max="15571" width="62" style="1" customWidth="1"/>
    <col min="15572" max="15575" width="10.42578125" style="1" customWidth="1"/>
    <col min="15576" max="15578" width="9.140625" style="1"/>
    <col min="15579" max="15581" width="10.42578125" style="1" customWidth="1"/>
    <col min="15582" max="15826" width="9.140625" style="1"/>
    <col min="15827" max="15827" width="62" style="1" customWidth="1"/>
    <col min="15828" max="15831" width="10.42578125" style="1" customWidth="1"/>
    <col min="15832" max="15834" width="9.140625" style="1"/>
    <col min="15835" max="15837" width="10.42578125" style="1" customWidth="1"/>
    <col min="15838" max="16082" width="9.140625" style="1"/>
    <col min="16083" max="16083" width="62" style="1" customWidth="1"/>
    <col min="16084" max="16087" width="10.42578125" style="1" customWidth="1"/>
    <col min="16088" max="16090" width="9.140625" style="1"/>
    <col min="16091" max="16093" width="10.42578125" style="1" customWidth="1"/>
    <col min="16094" max="16334" width="9.140625" style="1"/>
    <col min="16335" max="16342" width="8.85546875" style="1" customWidth="1"/>
    <col min="16343" max="16357" width="9.140625" style="1"/>
    <col min="16358" max="16384" width="8.85546875" style="1" customWidth="1"/>
  </cols>
  <sheetData>
    <row r="1" spans="1:10" ht="15.75" thickBot="1" x14ac:dyDescent="0.3"/>
    <row r="2" spans="1:10" x14ac:dyDescent="0.25">
      <c r="A2" s="6"/>
      <c r="D2" s="7"/>
      <c r="E2" s="7"/>
      <c r="H2" s="7"/>
      <c r="I2" s="7"/>
    </row>
    <row r="3" spans="1:10" x14ac:dyDescent="0.25">
      <c r="A3" s="8" t="s">
        <v>0</v>
      </c>
      <c r="D3" s="7"/>
      <c r="E3" s="7"/>
      <c r="H3" s="7"/>
      <c r="I3" s="7"/>
    </row>
    <row r="4" spans="1:10" x14ac:dyDescent="0.25">
      <c r="A4" s="8" t="s">
        <v>1</v>
      </c>
      <c r="B4" s="9"/>
    </row>
    <row r="5" spans="1:10" x14ac:dyDescent="0.25">
      <c r="A5" s="8" t="s">
        <v>2</v>
      </c>
      <c r="B5" s="10"/>
    </row>
    <row r="6" spans="1:10" ht="15.75" thickBot="1" x14ac:dyDescent="0.3">
      <c r="A6" s="11"/>
      <c r="D6" s="7"/>
      <c r="E6" s="7"/>
      <c r="H6" s="7"/>
      <c r="I6" s="7"/>
    </row>
    <row r="7" spans="1:10" ht="15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21.95" customHeight="1" thickTop="1" x14ac:dyDescent="0.25">
      <c r="A8" s="14"/>
      <c r="B8" s="13"/>
      <c r="C8" s="66" t="s">
        <v>3</v>
      </c>
      <c r="D8" s="67"/>
      <c r="E8" s="67"/>
      <c r="F8" s="68"/>
      <c r="G8" s="66" t="s">
        <v>4</v>
      </c>
      <c r="H8" s="67"/>
      <c r="I8" s="67"/>
      <c r="J8" s="68"/>
    </row>
    <row r="9" spans="1:10" ht="43.5" x14ac:dyDescent="0.25">
      <c r="A9" s="16" t="s">
        <v>6</v>
      </c>
      <c r="B9" s="15" t="s">
        <v>5</v>
      </c>
      <c r="C9" s="17" t="s">
        <v>7</v>
      </c>
      <c r="D9" s="18" t="s">
        <v>8</v>
      </c>
      <c r="E9" s="18" t="s">
        <v>9</v>
      </c>
      <c r="F9" s="19" t="s">
        <v>10</v>
      </c>
      <c r="G9" s="17" t="s">
        <v>7</v>
      </c>
      <c r="H9" s="18" t="s">
        <v>8</v>
      </c>
      <c r="I9" s="18" t="s">
        <v>9</v>
      </c>
      <c r="J9" s="19" t="s">
        <v>10</v>
      </c>
    </row>
    <row r="10" spans="1:10" x14ac:dyDescent="0.25">
      <c r="A10" s="21" t="s">
        <v>11</v>
      </c>
      <c r="B10" s="20">
        <v>6874</v>
      </c>
      <c r="C10" s="22">
        <v>198.98</v>
      </c>
      <c r="D10" s="23">
        <v>13.67</v>
      </c>
      <c r="E10" s="23">
        <v>1.2</v>
      </c>
      <c r="F10" s="24">
        <f t="shared" ref="F10:F56" si="0">SUM(C10:E10)</f>
        <v>213.84999999999997</v>
      </c>
      <c r="G10" s="22">
        <v>198.98</v>
      </c>
      <c r="H10" s="23">
        <v>13.67</v>
      </c>
      <c r="I10" s="23">
        <v>1.2</v>
      </c>
      <c r="J10" s="24">
        <f t="shared" ref="J10:J56" si="1">SUM(G10:I10)</f>
        <v>213.84999999999997</v>
      </c>
    </row>
    <row r="11" spans="1:10" x14ac:dyDescent="0.25">
      <c r="A11" s="21" t="s">
        <v>12</v>
      </c>
      <c r="B11" s="20">
        <v>4499603</v>
      </c>
      <c r="C11" s="22">
        <v>204.14</v>
      </c>
      <c r="D11" s="23">
        <v>13.67</v>
      </c>
      <c r="E11" s="23">
        <v>1.7999999999999998</v>
      </c>
      <c r="F11" s="24">
        <f t="shared" si="0"/>
        <v>219.60999999999999</v>
      </c>
      <c r="G11" s="22">
        <v>204.14</v>
      </c>
      <c r="H11" s="23">
        <v>13.67</v>
      </c>
      <c r="I11" s="23">
        <v>1.7999999999999998</v>
      </c>
      <c r="J11" s="24">
        <f t="shared" si="1"/>
        <v>219.60999999999999</v>
      </c>
    </row>
    <row r="12" spans="1:10" x14ac:dyDescent="0.25">
      <c r="A12" s="21" t="s">
        <v>13</v>
      </c>
      <c r="B12" s="20">
        <v>687677</v>
      </c>
      <c r="C12" s="22">
        <v>211.07999999999998</v>
      </c>
      <c r="D12" s="23">
        <v>13.67</v>
      </c>
      <c r="E12" s="23">
        <v>1.2</v>
      </c>
      <c r="F12" s="24">
        <f t="shared" si="0"/>
        <v>225.94999999999996</v>
      </c>
      <c r="G12" s="22">
        <v>211.07999999999998</v>
      </c>
      <c r="H12" s="23">
        <v>13.67</v>
      </c>
      <c r="I12" s="23">
        <v>1.2</v>
      </c>
      <c r="J12" s="24">
        <f t="shared" si="1"/>
        <v>225.94999999999996</v>
      </c>
    </row>
    <row r="13" spans="1:10" x14ac:dyDescent="0.25">
      <c r="A13" s="21" t="s">
        <v>14</v>
      </c>
      <c r="B13" s="20">
        <v>485713</v>
      </c>
      <c r="C13" s="22">
        <v>214.22</v>
      </c>
      <c r="D13" s="23">
        <v>13.67</v>
      </c>
      <c r="E13" s="23">
        <v>2.4</v>
      </c>
      <c r="F13" s="24">
        <f t="shared" si="0"/>
        <v>230.29</v>
      </c>
      <c r="G13" s="22">
        <v>214.22</v>
      </c>
      <c r="H13" s="23">
        <v>13.67</v>
      </c>
      <c r="I13" s="23">
        <v>2.4</v>
      </c>
      <c r="J13" s="24">
        <f t="shared" si="1"/>
        <v>230.29</v>
      </c>
    </row>
    <row r="14" spans="1:10" x14ac:dyDescent="0.25">
      <c r="A14" s="21" t="s">
        <v>15</v>
      </c>
      <c r="B14" s="20">
        <v>429899</v>
      </c>
      <c r="C14" s="22">
        <v>213.73999999999998</v>
      </c>
      <c r="D14" s="23">
        <v>13.67</v>
      </c>
      <c r="E14" s="23">
        <v>2.4</v>
      </c>
      <c r="F14" s="24">
        <f t="shared" si="0"/>
        <v>229.80999999999997</v>
      </c>
      <c r="G14" s="22">
        <v>213.73999999999998</v>
      </c>
      <c r="H14" s="23">
        <v>13.67</v>
      </c>
      <c r="I14" s="23">
        <v>2.4</v>
      </c>
      <c r="J14" s="24">
        <f t="shared" si="1"/>
        <v>229.80999999999997</v>
      </c>
    </row>
    <row r="15" spans="1:10" x14ac:dyDescent="0.25">
      <c r="A15" s="21" t="s">
        <v>16</v>
      </c>
      <c r="B15" s="20">
        <v>539139</v>
      </c>
      <c r="C15" s="22">
        <v>203.76999999999998</v>
      </c>
      <c r="D15" s="23">
        <v>13.67</v>
      </c>
      <c r="E15" s="23">
        <v>1.8</v>
      </c>
      <c r="F15" s="24">
        <f t="shared" si="0"/>
        <v>219.23999999999998</v>
      </c>
      <c r="G15" s="22">
        <v>203.76999999999998</v>
      </c>
      <c r="H15" s="23">
        <v>13.67</v>
      </c>
      <c r="I15" s="23">
        <v>1.8</v>
      </c>
      <c r="J15" s="24">
        <f t="shared" si="1"/>
        <v>219.23999999999998</v>
      </c>
    </row>
    <row r="16" spans="1:10" x14ac:dyDescent="0.25">
      <c r="A16" s="21" t="s">
        <v>17</v>
      </c>
      <c r="B16" s="20">
        <v>4477421</v>
      </c>
      <c r="C16" s="22">
        <v>227.67</v>
      </c>
      <c r="D16" s="23">
        <v>13.67</v>
      </c>
      <c r="E16" s="23">
        <v>3</v>
      </c>
      <c r="F16" s="24">
        <f t="shared" si="0"/>
        <v>244.33999999999997</v>
      </c>
      <c r="G16" s="22">
        <v>227.67</v>
      </c>
      <c r="H16" s="23">
        <v>13.67</v>
      </c>
      <c r="I16" s="23">
        <v>3</v>
      </c>
      <c r="J16" s="24">
        <f t="shared" si="1"/>
        <v>244.33999999999997</v>
      </c>
    </row>
    <row r="17" spans="1:10" x14ac:dyDescent="0.25">
      <c r="A17" s="21" t="s">
        <v>18</v>
      </c>
      <c r="B17" s="20">
        <v>4479106</v>
      </c>
      <c r="C17" s="22">
        <v>191.35999999999999</v>
      </c>
      <c r="D17" s="23">
        <v>0</v>
      </c>
      <c r="E17" s="23">
        <v>1.7999999999999998</v>
      </c>
      <c r="F17" s="24">
        <f t="shared" si="0"/>
        <v>193.16</v>
      </c>
      <c r="G17" s="22">
        <v>191.35999999999999</v>
      </c>
      <c r="H17" s="23">
        <v>0</v>
      </c>
      <c r="I17" s="23">
        <v>1.7999999999999998</v>
      </c>
      <c r="J17" s="24">
        <f t="shared" si="1"/>
        <v>193.16</v>
      </c>
    </row>
    <row r="18" spans="1:10" x14ac:dyDescent="0.25">
      <c r="A18" s="21" t="s">
        <v>19</v>
      </c>
      <c r="B18" s="20">
        <v>4988701</v>
      </c>
      <c r="C18" s="22">
        <v>207.32999999999998</v>
      </c>
      <c r="D18" s="23">
        <v>13.67</v>
      </c>
      <c r="E18" s="23">
        <v>2.4</v>
      </c>
      <c r="F18" s="24">
        <f t="shared" si="0"/>
        <v>223.39999999999998</v>
      </c>
      <c r="G18" s="22">
        <v>207.32999999999998</v>
      </c>
      <c r="H18" s="23">
        <v>13.67</v>
      </c>
      <c r="I18" s="23">
        <v>2.4</v>
      </c>
      <c r="J18" s="24">
        <f t="shared" si="1"/>
        <v>223.39999999999998</v>
      </c>
    </row>
    <row r="19" spans="1:10" x14ac:dyDescent="0.25">
      <c r="A19" s="21" t="s">
        <v>20</v>
      </c>
      <c r="B19" s="20">
        <v>4476808</v>
      </c>
      <c r="C19" s="22">
        <v>200.35</v>
      </c>
      <c r="D19" s="23">
        <v>13.67</v>
      </c>
      <c r="E19" s="23">
        <v>1.7999999999999998</v>
      </c>
      <c r="F19" s="24">
        <f t="shared" si="0"/>
        <v>215.82</v>
      </c>
      <c r="G19" s="22">
        <v>200.35</v>
      </c>
      <c r="H19" s="23">
        <v>13.67</v>
      </c>
      <c r="I19" s="23">
        <v>1.7999999999999998</v>
      </c>
      <c r="J19" s="24">
        <f t="shared" si="1"/>
        <v>215.82</v>
      </c>
    </row>
    <row r="20" spans="1:10" x14ac:dyDescent="0.25">
      <c r="A20" s="21" t="s">
        <v>21</v>
      </c>
      <c r="B20" s="20">
        <v>5057906</v>
      </c>
      <c r="C20" s="22">
        <v>210.04999999999998</v>
      </c>
      <c r="D20" s="23">
        <v>13.67</v>
      </c>
      <c r="E20" s="23">
        <v>2.4</v>
      </c>
      <c r="F20" s="24">
        <f t="shared" si="0"/>
        <v>226.11999999999998</v>
      </c>
      <c r="G20" s="22">
        <v>210.04999999999998</v>
      </c>
      <c r="H20" s="23">
        <v>13.67</v>
      </c>
      <c r="I20" s="23">
        <v>2.4</v>
      </c>
      <c r="J20" s="24">
        <f t="shared" si="1"/>
        <v>226.11999999999998</v>
      </c>
    </row>
    <row r="21" spans="1:10" x14ac:dyDescent="0.25">
      <c r="A21" s="21" t="s">
        <v>22</v>
      </c>
      <c r="B21" s="20">
        <v>4479009</v>
      </c>
      <c r="C21" s="22">
        <v>208.69</v>
      </c>
      <c r="D21" s="23">
        <v>13.67</v>
      </c>
      <c r="E21" s="23">
        <v>2.4</v>
      </c>
      <c r="F21" s="24">
        <f t="shared" si="0"/>
        <v>224.76</v>
      </c>
      <c r="G21" s="22">
        <v>208.69</v>
      </c>
      <c r="H21" s="23">
        <v>13.67</v>
      </c>
      <c r="I21" s="23">
        <v>2.4</v>
      </c>
      <c r="J21" s="24">
        <f t="shared" si="1"/>
        <v>224.76</v>
      </c>
    </row>
    <row r="22" spans="1:10" x14ac:dyDescent="0.25">
      <c r="A22" s="21" t="s">
        <v>23</v>
      </c>
      <c r="B22" s="20">
        <v>4479408</v>
      </c>
      <c r="C22" s="22">
        <v>212.79999999999998</v>
      </c>
      <c r="D22" s="23">
        <v>13.67</v>
      </c>
      <c r="E22" s="23">
        <v>2.4</v>
      </c>
      <c r="F22" s="24">
        <f t="shared" si="0"/>
        <v>228.86999999999998</v>
      </c>
      <c r="G22" s="22">
        <v>212.79999999999998</v>
      </c>
      <c r="H22" s="23">
        <v>13.67</v>
      </c>
      <c r="I22" s="23">
        <v>2.4</v>
      </c>
      <c r="J22" s="24">
        <f t="shared" si="1"/>
        <v>228.86999999999998</v>
      </c>
    </row>
    <row r="23" spans="1:10" x14ac:dyDescent="0.25">
      <c r="A23" s="21" t="s">
        <v>24</v>
      </c>
      <c r="B23" s="20">
        <v>4479602</v>
      </c>
      <c r="C23" s="22">
        <v>196.72</v>
      </c>
      <c r="D23" s="23">
        <v>13.67</v>
      </c>
      <c r="E23" s="23">
        <v>2.4</v>
      </c>
      <c r="F23" s="24">
        <f t="shared" si="0"/>
        <v>212.79</v>
      </c>
      <c r="G23" s="22">
        <v>196.72</v>
      </c>
      <c r="H23" s="23">
        <v>13.67</v>
      </c>
      <c r="I23" s="23">
        <v>2.4</v>
      </c>
      <c r="J23" s="24">
        <f t="shared" si="1"/>
        <v>212.79</v>
      </c>
    </row>
    <row r="24" spans="1:10" x14ac:dyDescent="0.25">
      <c r="A24" s="21" t="s">
        <v>25</v>
      </c>
      <c r="B24" s="20">
        <v>4480007</v>
      </c>
      <c r="C24" s="22">
        <v>221</v>
      </c>
      <c r="D24" s="23">
        <v>13.67</v>
      </c>
      <c r="E24" s="23">
        <v>1.8</v>
      </c>
      <c r="F24" s="24">
        <f t="shared" si="0"/>
        <v>236.47</v>
      </c>
      <c r="G24" s="22">
        <v>221</v>
      </c>
      <c r="H24" s="23">
        <v>13.67</v>
      </c>
      <c r="I24" s="23">
        <v>1.8</v>
      </c>
      <c r="J24" s="24">
        <f t="shared" si="1"/>
        <v>236.47</v>
      </c>
    </row>
    <row r="25" spans="1:10" x14ac:dyDescent="0.25">
      <c r="A25" s="21" t="s">
        <v>26</v>
      </c>
      <c r="B25" s="20">
        <v>4505603</v>
      </c>
      <c r="C25" s="22">
        <v>191.35999999999999</v>
      </c>
      <c r="D25" s="23">
        <v>13.67</v>
      </c>
      <c r="E25" s="23">
        <v>2.4</v>
      </c>
      <c r="F25" s="24">
        <f t="shared" si="0"/>
        <v>207.42999999999998</v>
      </c>
      <c r="G25" s="22">
        <v>191.35999999999999</v>
      </c>
      <c r="H25" s="23">
        <v>13.67</v>
      </c>
      <c r="I25" s="23">
        <v>2.4</v>
      </c>
      <c r="J25" s="24">
        <f t="shared" si="1"/>
        <v>207.42999999999998</v>
      </c>
    </row>
    <row r="26" spans="1:10" x14ac:dyDescent="0.25">
      <c r="A26" s="21" t="s">
        <v>27</v>
      </c>
      <c r="B26" s="20">
        <v>4464907</v>
      </c>
      <c r="C26" s="22">
        <v>199.82</v>
      </c>
      <c r="D26" s="23">
        <v>13.67</v>
      </c>
      <c r="E26" s="23">
        <v>1.8</v>
      </c>
      <c r="F26" s="24">
        <f t="shared" si="0"/>
        <v>215.29</v>
      </c>
      <c r="G26" s="22">
        <v>199.82</v>
      </c>
      <c r="H26" s="23">
        <v>13.67</v>
      </c>
      <c r="I26" s="23">
        <v>1.8</v>
      </c>
      <c r="J26" s="24">
        <f t="shared" si="1"/>
        <v>215.29</v>
      </c>
    </row>
    <row r="27" spans="1:10" x14ac:dyDescent="0.25">
      <c r="A27" s="21" t="s">
        <v>28</v>
      </c>
      <c r="B27" s="20">
        <v>6799302</v>
      </c>
      <c r="C27" s="22">
        <v>216.29999999999998</v>
      </c>
      <c r="D27" s="23">
        <v>13.67</v>
      </c>
      <c r="E27" s="23">
        <v>1.8</v>
      </c>
      <c r="F27" s="24">
        <f t="shared" si="0"/>
        <v>231.76999999999998</v>
      </c>
      <c r="G27" s="22">
        <v>216.29999999999998</v>
      </c>
      <c r="H27" s="23">
        <v>13.67</v>
      </c>
      <c r="I27" s="23">
        <v>1.8</v>
      </c>
      <c r="J27" s="24">
        <f t="shared" si="1"/>
        <v>231.76999999999998</v>
      </c>
    </row>
    <row r="28" spans="1:10" x14ac:dyDescent="0.25">
      <c r="A28" s="21" t="s">
        <v>29</v>
      </c>
      <c r="B28" s="20">
        <v>110710</v>
      </c>
      <c r="C28" s="22">
        <v>281.81</v>
      </c>
      <c r="D28" s="23">
        <v>13.67</v>
      </c>
      <c r="E28" s="23">
        <v>1.2</v>
      </c>
      <c r="F28" s="24">
        <f t="shared" si="0"/>
        <v>296.68</v>
      </c>
      <c r="G28" s="22">
        <v>281.81</v>
      </c>
      <c r="H28" s="23">
        <v>13.67</v>
      </c>
      <c r="I28" s="23">
        <v>1.2</v>
      </c>
      <c r="J28" s="24">
        <f t="shared" si="1"/>
        <v>296.68</v>
      </c>
    </row>
    <row r="29" spans="1:10" x14ac:dyDescent="0.25">
      <c r="A29" s="21" t="s">
        <v>30</v>
      </c>
      <c r="B29" s="20">
        <v>8974306</v>
      </c>
      <c r="C29" s="22">
        <v>199.57999999999998</v>
      </c>
      <c r="D29" s="23">
        <v>13.67</v>
      </c>
      <c r="E29" s="23">
        <v>1.8</v>
      </c>
      <c r="F29" s="24">
        <f t="shared" si="0"/>
        <v>215.04999999999998</v>
      </c>
      <c r="G29" s="22">
        <v>199.57999999999998</v>
      </c>
      <c r="H29" s="23">
        <v>13.67</v>
      </c>
      <c r="I29" s="23">
        <v>1.8</v>
      </c>
      <c r="J29" s="24">
        <f t="shared" si="1"/>
        <v>215.04999999999998</v>
      </c>
    </row>
    <row r="30" spans="1:10" x14ac:dyDescent="0.25">
      <c r="A30" s="21" t="s">
        <v>31</v>
      </c>
      <c r="B30" s="20">
        <v>7702001</v>
      </c>
      <c r="C30" s="22">
        <v>214.92999999999998</v>
      </c>
      <c r="D30" s="23">
        <v>13.67</v>
      </c>
      <c r="E30" s="23">
        <v>2.4</v>
      </c>
      <c r="F30" s="24">
        <f t="shared" si="0"/>
        <v>230.99999999999997</v>
      </c>
      <c r="G30" s="22">
        <v>214.92999999999998</v>
      </c>
      <c r="H30" s="23">
        <v>13.67</v>
      </c>
      <c r="I30" s="23">
        <v>2.4</v>
      </c>
      <c r="J30" s="24">
        <f t="shared" si="1"/>
        <v>230.99999999999997</v>
      </c>
    </row>
    <row r="31" spans="1:10" x14ac:dyDescent="0.25">
      <c r="A31" s="21" t="s">
        <v>32</v>
      </c>
      <c r="B31" s="20">
        <v>501425</v>
      </c>
      <c r="C31" s="22">
        <v>223.82</v>
      </c>
      <c r="D31" s="23">
        <v>13.67</v>
      </c>
      <c r="E31" s="23">
        <v>2.4</v>
      </c>
      <c r="F31" s="24">
        <f t="shared" si="0"/>
        <v>239.89</v>
      </c>
      <c r="G31" s="22">
        <v>223.82</v>
      </c>
      <c r="H31" s="23">
        <v>13.67</v>
      </c>
      <c r="I31" s="23">
        <v>2.4</v>
      </c>
      <c r="J31" s="24">
        <f t="shared" si="1"/>
        <v>239.89</v>
      </c>
    </row>
    <row r="32" spans="1:10" x14ac:dyDescent="0.25">
      <c r="A32" s="21" t="s">
        <v>33</v>
      </c>
      <c r="B32" s="20">
        <v>113930</v>
      </c>
      <c r="C32" s="22">
        <v>191.35999999999999</v>
      </c>
      <c r="D32" s="23">
        <v>13.67</v>
      </c>
      <c r="E32" s="23">
        <v>1.2</v>
      </c>
      <c r="F32" s="24">
        <f t="shared" si="0"/>
        <v>206.22999999999996</v>
      </c>
      <c r="G32" s="22">
        <v>191.35999999999999</v>
      </c>
      <c r="H32" s="23">
        <v>13.67</v>
      </c>
      <c r="I32" s="23">
        <v>1.2</v>
      </c>
      <c r="J32" s="24">
        <f t="shared" si="1"/>
        <v>206.22999999999996</v>
      </c>
    </row>
    <row r="33" spans="1:10" x14ac:dyDescent="0.25">
      <c r="A33" s="21" t="s">
        <v>34</v>
      </c>
      <c r="B33" s="20">
        <v>4484908</v>
      </c>
      <c r="C33" s="22">
        <v>192.76</v>
      </c>
      <c r="D33" s="23">
        <v>13.67</v>
      </c>
      <c r="E33" s="23">
        <v>0.6</v>
      </c>
      <c r="F33" s="24">
        <f t="shared" si="0"/>
        <v>207.02999999999997</v>
      </c>
      <c r="G33" s="22">
        <v>192.76</v>
      </c>
      <c r="H33" s="23">
        <v>13.67</v>
      </c>
      <c r="I33" s="23">
        <v>0.6</v>
      </c>
      <c r="J33" s="24">
        <f t="shared" si="1"/>
        <v>207.02999999999997</v>
      </c>
    </row>
    <row r="34" spans="1:10" x14ac:dyDescent="0.25">
      <c r="A34" s="21" t="s">
        <v>35</v>
      </c>
      <c r="B34" s="20">
        <v>643882</v>
      </c>
      <c r="C34" s="22">
        <v>191.36</v>
      </c>
      <c r="D34" s="23">
        <v>13.67</v>
      </c>
      <c r="E34" s="23">
        <v>3</v>
      </c>
      <c r="F34" s="24">
        <f t="shared" si="0"/>
        <v>208.03</v>
      </c>
      <c r="G34" s="22">
        <v>191.36</v>
      </c>
      <c r="H34" s="23">
        <v>13.67</v>
      </c>
      <c r="I34" s="23">
        <v>3</v>
      </c>
      <c r="J34" s="24">
        <f t="shared" si="1"/>
        <v>208.03</v>
      </c>
    </row>
    <row r="35" spans="1:10" x14ac:dyDescent="0.25">
      <c r="A35" s="21" t="s">
        <v>36</v>
      </c>
      <c r="B35" s="20">
        <v>573256</v>
      </c>
      <c r="C35" s="22">
        <v>191.35999999999999</v>
      </c>
      <c r="D35" s="23">
        <v>13.67</v>
      </c>
      <c r="E35" s="23">
        <v>1.8</v>
      </c>
      <c r="F35" s="24">
        <f t="shared" si="0"/>
        <v>206.82999999999998</v>
      </c>
      <c r="G35" s="22">
        <v>191.35999999999999</v>
      </c>
      <c r="H35" s="23">
        <v>13.67</v>
      </c>
      <c r="I35" s="23">
        <v>1.8</v>
      </c>
      <c r="J35" s="24">
        <f t="shared" si="1"/>
        <v>206.82999999999998</v>
      </c>
    </row>
    <row r="36" spans="1:10" x14ac:dyDescent="0.25">
      <c r="A36" s="21" t="s">
        <v>37</v>
      </c>
      <c r="B36" s="20">
        <v>572195</v>
      </c>
      <c r="C36" s="22">
        <v>191.35999999999999</v>
      </c>
      <c r="D36" s="23">
        <v>0</v>
      </c>
      <c r="E36" s="23">
        <v>1.2</v>
      </c>
      <c r="F36" s="24">
        <f t="shared" si="0"/>
        <v>192.55999999999997</v>
      </c>
      <c r="G36" s="22">
        <v>191.35999999999999</v>
      </c>
      <c r="H36" s="23">
        <v>0</v>
      </c>
      <c r="I36" s="23">
        <v>1.2</v>
      </c>
      <c r="J36" s="24">
        <f t="shared" si="1"/>
        <v>192.55999999999997</v>
      </c>
    </row>
    <row r="37" spans="1:10" x14ac:dyDescent="0.25">
      <c r="A37" s="21" t="s">
        <v>38</v>
      </c>
      <c r="B37" s="20">
        <v>4487907</v>
      </c>
      <c r="C37" s="22">
        <v>214.92</v>
      </c>
      <c r="D37" s="23">
        <v>0</v>
      </c>
      <c r="E37" s="23">
        <v>0.6</v>
      </c>
      <c r="F37" s="24">
        <f t="shared" si="0"/>
        <v>215.51999999999998</v>
      </c>
      <c r="G37" s="22">
        <v>214.92</v>
      </c>
      <c r="H37" s="23">
        <v>0</v>
      </c>
      <c r="I37" s="23">
        <v>0.6</v>
      </c>
      <c r="J37" s="24">
        <f t="shared" si="1"/>
        <v>215.51999999999998</v>
      </c>
    </row>
    <row r="38" spans="1:10" x14ac:dyDescent="0.25">
      <c r="A38" s="21" t="s">
        <v>39</v>
      </c>
      <c r="B38" s="20">
        <v>4476603</v>
      </c>
      <c r="C38" s="22">
        <v>212.04</v>
      </c>
      <c r="D38" s="23">
        <v>13.67</v>
      </c>
      <c r="E38" s="23">
        <v>1.8</v>
      </c>
      <c r="F38" s="24">
        <f t="shared" si="0"/>
        <v>227.51</v>
      </c>
      <c r="G38" s="22">
        <v>212.04</v>
      </c>
      <c r="H38" s="23">
        <v>13.67</v>
      </c>
      <c r="I38" s="23">
        <v>1.8</v>
      </c>
      <c r="J38" s="24">
        <f t="shared" si="1"/>
        <v>227.51</v>
      </c>
    </row>
    <row r="39" spans="1:10" x14ac:dyDescent="0.25">
      <c r="A39" s="21" t="s">
        <v>40</v>
      </c>
      <c r="B39" s="20">
        <v>6250203</v>
      </c>
      <c r="C39" s="22">
        <v>197.98</v>
      </c>
      <c r="D39" s="23">
        <v>13.67</v>
      </c>
      <c r="E39" s="23">
        <v>2.4</v>
      </c>
      <c r="F39" s="24">
        <f t="shared" si="0"/>
        <v>214.04999999999998</v>
      </c>
      <c r="G39" s="22">
        <v>197.98</v>
      </c>
      <c r="H39" s="23">
        <v>13.67</v>
      </c>
      <c r="I39" s="23">
        <v>2.4</v>
      </c>
      <c r="J39" s="24">
        <f t="shared" si="1"/>
        <v>214.04999999999998</v>
      </c>
    </row>
    <row r="40" spans="1:10" x14ac:dyDescent="0.25">
      <c r="A40" s="21" t="s">
        <v>41</v>
      </c>
      <c r="B40" s="20">
        <v>4483201</v>
      </c>
      <c r="C40" s="22">
        <v>202.6</v>
      </c>
      <c r="D40" s="23">
        <v>13.67</v>
      </c>
      <c r="E40" s="23">
        <v>1.8</v>
      </c>
      <c r="F40" s="24">
        <f t="shared" si="0"/>
        <v>218.07</v>
      </c>
      <c r="G40" s="22">
        <v>202.6</v>
      </c>
      <c r="H40" s="23">
        <v>13.67</v>
      </c>
      <c r="I40" s="23">
        <v>1.8</v>
      </c>
      <c r="J40" s="24">
        <f t="shared" si="1"/>
        <v>218.07</v>
      </c>
    </row>
    <row r="41" spans="1:10" x14ac:dyDescent="0.25">
      <c r="A41" s="21" t="s">
        <v>42</v>
      </c>
      <c r="B41" s="20">
        <v>164160</v>
      </c>
      <c r="C41" s="22">
        <v>217.41</v>
      </c>
      <c r="D41" s="23">
        <v>13.67</v>
      </c>
      <c r="E41" s="23">
        <v>2.4</v>
      </c>
      <c r="F41" s="24">
        <f t="shared" si="0"/>
        <v>233.48</v>
      </c>
      <c r="G41" s="22">
        <v>217.41</v>
      </c>
      <c r="H41" s="23">
        <v>13.67</v>
      </c>
      <c r="I41" s="23">
        <v>2.4</v>
      </c>
      <c r="J41" s="24">
        <f t="shared" si="1"/>
        <v>233.48</v>
      </c>
    </row>
    <row r="42" spans="1:10" x14ac:dyDescent="0.25">
      <c r="A42" s="21" t="s">
        <v>43</v>
      </c>
      <c r="B42" s="20">
        <v>4506006</v>
      </c>
      <c r="C42" s="22">
        <v>220.53</v>
      </c>
      <c r="D42" s="23">
        <v>13.67</v>
      </c>
      <c r="E42" s="23">
        <v>1.8</v>
      </c>
      <c r="F42" s="24">
        <f t="shared" si="0"/>
        <v>236</v>
      </c>
      <c r="G42" s="22">
        <v>220.53</v>
      </c>
      <c r="H42" s="23">
        <v>13.67</v>
      </c>
      <c r="I42" s="23">
        <v>1.8</v>
      </c>
      <c r="J42" s="24">
        <f t="shared" si="1"/>
        <v>236</v>
      </c>
    </row>
    <row r="43" spans="1:10" x14ac:dyDescent="0.25">
      <c r="A43" s="21" t="s">
        <v>44</v>
      </c>
      <c r="B43" s="20">
        <v>4485106</v>
      </c>
      <c r="C43" s="22">
        <v>204.67</v>
      </c>
      <c r="D43" s="23">
        <v>13.67</v>
      </c>
      <c r="E43" s="23">
        <v>2.4</v>
      </c>
      <c r="F43" s="24">
        <f t="shared" si="0"/>
        <v>220.73999999999998</v>
      </c>
      <c r="G43" s="22">
        <v>204.67</v>
      </c>
      <c r="H43" s="23">
        <v>13.67</v>
      </c>
      <c r="I43" s="23">
        <v>2.4</v>
      </c>
      <c r="J43" s="24">
        <f t="shared" si="1"/>
        <v>220.73999999999998</v>
      </c>
    </row>
    <row r="44" spans="1:10" x14ac:dyDescent="0.25">
      <c r="A44" s="21" t="s">
        <v>45</v>
      </c>
      <c r="B44" s="20">
        <v>251836</v>
      </c>
      <c r="C44" s="22">
        <v>212.98999999999998</v>
      </c>
      <c r="D44" s="23">
        <v>13.67</v>
      </c>
      <c r="E44" s="23">
        <v>2.4</v>
      </c>
      <c r="F44" s="24">
        <f t="shared" si="0"/>
        <v>229.05999999999997</v>
      </c>
      <c r="G44" s="22">
        <v>212.98999999999998</v>
      </c>
      <c r="H44" s="23">
        <v>13.67</v>
      </c>
      <c r="I44" s="23">
        <v>2.4</v>
      </c>
      <c r="J44" s="24">
        <f t="shared" si="1"/>
        <v>229.05999999999997</v>
      </c>
    </row>
    <row r="45" spans="1:10" x14ac:dyDescent="0.25">
      <c r="A45" s="21" t="s">
        <v>46</v>
      </c>
      <c r="B45" s="20">
        <v>585467</v>
      </c>
      <c r="C45" s="22">
        <v>218.04999999999998</v>
      </c>
      <c r="D45" s="23">
        <v>13.67</v>
      </c>
      <c r="E45" s="23">
        <v>2.4</v>
      </c>
      <c r="F45" s="24">
        <f t="shared" si="0"/>
        <v>234.11999999999998</v>
      </c>
      <c r="G45" s="22">
        <v>218.04999999999998</v>
      </c>
      <c r="H45" s="23">
        <v>13.67</v>
      </c>
      <c r="I45" s="23">
        <v>2.4</v>
      </c>
      <c r="J45" s="24">
        <f t="shared" si="1"/>
        <v>234.11999999999998</v>
      </c>
    </row>
    <row r="46" spans="1:10" x14ac:dyDescent="0.25">
      <c r="A46" s="21" t="s">
        <v>47</v>
      </c>
      <c r="B46" s="20">
        <v>409910</v>
      </c>
      <c r="C46" s="22">
        <v>215.82</v>
      </c>
      <c r="D46" s="23">
        <v>13.67</v>
      </c>
      <c r="E46" s="23">
        <v>3</v>
      </c>
      <c r="F46" s="24">
        <f t="shared" si="0"/>
        <v>232.48999999999998</v>
      </c>
      <c r="G46" s="22">
        <v>215.82</v>
      </c>
      <c r="H46" s="23">
        <v>13.67</v>
      </c>
      <c r="I46" s="23">
        <v>3</v>
      </c>
      <c r="J46" s="24">
        <f t="shared" si="1"/>
        <v>232.48999999999998</v>
      </c>
    </row>
    <row r="47" spans="1:10" x14ac:dyDescent="0.25">
      <c r="A47" s="21" t="s">
        <v>48</v>
      </c>
      <c r="B47" s="20">
        <v>4465105</v>
      </c>
      <c r="C47" s="22">
        <v>198.23999999999998</v>
      </c>
      <c r="D47" s="23">
        <v>13.67</v>
      </c>
      <c r="E47" s="23">
        <v>1.8</v>
      </c>
      <c r="F47" s="24">
        <f t="shared" si="0"/>
        <v>213.70999999999998</v>
      </c>
      <c r="G47" s="22">
        <v>198.23999999999998</v>
      </c>
      <c r="H47" s="23">
        <v>13.67</v>
      </c>
      <c r="I47" s="23">
        <v>1.8</v>
      </c>
      <c r="J47" s="24">
        <f t="shared" si="1"/>
        <v>213.70999999999998</v>
      </c>
    </row>
    <row r="48" spans="1:10" x14ac:dyDescent="0.25">
      <c r="A48" s="21" t="s">
        <v>49</v>
      </c>
      <c r="B48" s="20">
        <v>4490801</v>
      </c>
      <c r="C48" s="22">
        <v>205.45999999999998</v>
      </c>
      <c r="D48" s="23">
        <v>13.67</v>
      </c>
      <c r="E48" s="23">
        <v>2.4</v>
      </c>
      <c r="F48" s="24">
        <f t="shared" si="0"/>
        <v>221.52999999999997</v>
      </c>
      <c r="G48" s="22">
        <v>205.45999999999998</v>
      </c>
      <c r="H48" s="23">
        <v>13.67</v>
      </c>
      <c r="I48" s="23">
        <v>2.4</v>
      </c>
      <c r="J48" s="24">
        <f t="shared" si="1"/>
        <v>221.52999999999997</v>
      </c>
    </row>
    <row r="49" spans="1:10" x14ac:dyDescent="0.25">
      <c r="A49" s="21" t="s">
        <v>50</v>
      </c>
      <c r="B49" s="20">
        <v>4505701</v>
      </c>
      <c r="C49" s="22">
        <v>207.76999999999998</v>
      </c>
      <c r="D49" s="23">
        <v>13.67</v>
      </c>
      <c r="E49" s="23">
        <v>1.8</v>
      </c>
      <c r="F49" s="24">
        <f t="shared" si="0"/>
        <v>223.23999999999998</v>
      </c>
      <c r="G49" s="22">
        <v>207.76999999999998</v>
      </c>
      <c r="H49" s="23">
        <v>13.67</v>
      </c>
      <c r="I49" s="23">
        <v>1.8</v>
      </c>
      <c r="J49" s="24">
        <f t="shared" si="1"/>
        <v>223.23999999999998</v>
      </c>
    </row>
    <row r="50" spans="1:10" x14ac:dyDescent="0.25">
      <c r="A50" s="21" t="s">
        <v>51</v>
      </c>
      <c r="B50" s="20">
        <v>313190</v>
      </c>
      <c r="C50" s="22">
        <v>219.82</v>
      </c>
      <c r="D50" s="23">
        <v>13.67</v>
      </c>
      <c r="E50" s="23">
        <v>1.2</v>
      </c>
      <c r="F50" s="24">
        <f t="shared" si="0"/>
        <v>234.68999999999997</v>
      </c>
      <c r="G50" s="22">
        <v>219.82</v>
      </c>
      <c r="H50" s="23">
        <v>13.67</v>
      </c>
      <c r="I50" s="23">
        <v>1.2</v>
      </c>
      <c r="J50" s="24">
        <f t="shared" si="1"/>
        <v>234.68999999999997</v>
      </c>
    </row>
    <row r="51" spans="1:10" x14ac:dyDescent="0.25">
      <c r="A51" s="21" t="s">
        <v>52</v>
      </c>
      <c r="B51" s="20">
        <v>4495306</v>
      </c>
      <c r="C51" s="22">
        <v>204.12</v>
      </c>
      <c r="D51" s="23">
        <v>13.67</v>
      </c>
      <c r="E51" s="23">
        <v>2.4</v>
      </c>
      <c r="F51" s="24">
        <f t="shared" si="0"/>
        <v>220.19</v>
      </c>
      <c r="G51" s="22">
        <v>204.12</v>
      </c>
      <c r="H51" s="23">
        <v>13.67</v>
      </c>
      <c r="I51" s="23">
        <v>2.4</v>
      </c>
      <c r="J51" s="24">
        <f t="shared" si="1"/>
        <v>220.19</v>
      </c>
    </row>
    <row r="52" spans="1:10" x14ac:dyDescent="0.25">
      <c r="A52" s="21" t="s">
        <v>53</v>
      </c>
      <c r="B52" s="20">
        <v>4491505</v>
      </c>
      <c r="C52" s="22">
        <v>191.35999999999999</v>
      </c>
      <c r="D52" s="23">
        <v>13.67</v>
      </c>
      <c r="E52" s="23">
        <v>0</v>
      </c>
      <c r="F52" s="24">
        <f t="shared" si="0"/>
        <v>205.02999999999997</v>
      </c>
      <c r="G52" s="22">
        <v>191.35999999999999</v>
      </c>
      <c r="H52" s="23">
        <v>13.67</v>
      </c>
      <c r="I52" s="23">
        <v>0</v>
      </c>
      <c r="J52" s="24">
        <f t="shared" si="1"/>
        <v>205.02999999999997</v>
      </c>
    </row>
    <row r="53" spans="1:10" x14ac:dyDescent="0.25">
      <c r="A53" s="21" t="s">
        <v>54</v>
      </c>
      <c r="B53" s="20">
        <v>397750</v>
      </c>
      <c r="C53" s="22">
        <v>221.76</v>
      </c>
      <c r="D53" s="23">
        <v>0</v>
      </c>
      <c r="E53" s="23">
        <v>1.2</v>
      </c>
      <c r="F53" s="24">
        <f t="shared" si="0"/>
        <v>222.95999999999998</v>
      </c>
      <c r="G53" s="22">
        <v>221.76</v>
      </c>
      <c r="H53" s="23">
        <v>0</v>
      </c>
      <c r="I53" s="23">
        <v>1.2</v>
      </c>
      <c r="J53" s="24">
        <f t="shared" si="1"/>
        <v>222.95999999999998</v>
      </c>
    </row>
    <row r="54" spans="1:10" x14ac:dyDescent="0.25">
      <c r="A54" s="21" t="s">
        <v>55</v>
      </c>
      <c r="B54" s="20">
        <v>512265</v>
      </c>
      <c r="C54" s="22">
        <v>197.35999999999999</v>
      </c>
      <c r="D54" s="23">
        <v>13.67</v>
      </c>
      <c r="E54" s="23">
        <v>1.2</v>
      </c>
      <c r="F54" s="24">
        <f t="shared" si="0"/>
        <v>212.22999999999996</v>
      </c>
      <c r="G54" s="22">
        <v>197.35999999999999</v>
      </c>
      <c r="H54" s="23">
        <v>13.67</v>
      </c>
      <c r="I54" s="23">
        <v>1.2</v>
      </c>
      <c r="J54" s="24">
        <f t="shared" si="1"/>
        <v>212.22999999999996</v>
      </c>
    </row>
    <row r="55" spans="1:10" x14ac:dyDescent="0.25">
      <c r="A55" s="21" t="s">
        <v>56</v>
      </c>
      <c r="B55" s="20">
        <v>514012</v>
      </c>
      <c r="C55" s="22">
        <v>207.2</v>
      </c>
      <c r="D55" s="23">
        <v>13.67</v>
      </c>
      <c r="E55" s="23">
        <v>2.4</v>
      </c>
      <c r="F55" s="24">
        <f t="shared" si="0"/>
        <v>223.26999999999998</v>
      </c>
      <c r="G55" s="22">
        <v>207.2</v>
      </c>
      <c r="H55" s="23">
        <v>13.67</v>
      </c>
      <c r="I55" s="23">
        <v>2.4</v>
      </c>
      <c r="J55" s="24">
        <f t="shared" si="1"/>
        <v>223.26999999999998</v>
      </c>
    </row>
    <row r="56" spans="1:10" x14ac:dyDescent="0.25">
      <c r="A56" s="25" t="s">
        <v>57</v>
      </c>
      <c r="B56" s="20">
        <v>521728</v>
      </c>
      <c r="C56" s="22">
        <v>198.66</v>
      </c>
      <c r="D56" s="23">
        <v>13.67</v>
      </c>
      <c r="E56" s="23">
        <v>1.2</v>
      </c>
      <c r="F56" s="24">
        <f t="shared" si="0"/>
        <v>213.52999999999997</v>
      </c>
      <c r="G56" s="22">
        <v>198.66</v>
      </c>
      <c r="H56" s="23">
        <v>13.67</v>
      </c>
      <c r="I56" s="23">
        <v>1.2</v>
      </c>
      <c r="J56" s="24">
        <f t="shared" si="1"/>
        <v>213.52999999999997</v>
      </c>
    </row>
    <row r="57" spans="1:10" x14ac:dyDescent="0.25">
      <c r="A57" s="21" t="s">
        <v>58</v>
      </c>
      <c r="B57" s="20">
        <v>521744</v>
      </c>
      <c r="C57" s="22">
        <v>191.42</v>
      </c>
      <c r="D57" s="23">
        <v>13.67</v>
      </c>
      <c r="E57" s="23">
        <v>2.4</v>
      </c>
      <c r="F57" s="24">
        <v>207.48999999999998</v>
      </c>
      <c r="G57" s="22">
        <v>191.42</v>
      </c>
      <c r="H57" s="23">
        <v>13.67</v>
      </c>
      <c r="I57" s="23">
        <v>2.4</v>
      </c>
      <c r="J57" s="24">
        <v>207.48999999999998</v>
      </c>
    </row>
    <row r="58" spans="1:10" x14ac:dyDescent="0.25">
      <c r="A58" s="21" t="s">
        <v>59</v>
      </c>
      <c r="B58" s="20">
        <v>512346</v>
      </c>
      <c r="C58" s="22">
        <v>192.1</v>
      </c>
      <c r="D58" s="23">
        <v>13.67</v>
      </c>
      <c r="E58" s="23">
        <v>1.8</v>
      </c>
      <c r="F58" s="24">
        <f t="shared" ref="F58:F121" si="2">SUM(C58:E58)</f>
        <v>207.57</v>
      </c>
      <c r="G58" s="22">
        <v>192.1</v>
      </c>
      <c r="H58" s="23">
        <v>13.67</v>
      </c>
      <c r="I58" s="23">
        <v>1.8</v>
      </c>
      <c r="J58" s="24">
        <f t="shared" ref="J58:J121" si="3">SUM(G58:I58)</f>
        <v>207.57</v>
      </c>
    </row>
    <row r="59" spans="1:10" x14ac:dyDescent="0.25">
      <c r="A59" s="21" t="s">
        <v>60</v>
      </c>
      <c r="B59" s="20">
        <v>551538</v>
      </c>
      <c r="C59" s="22">
        <v>221.76</v>
      </c>
      <c r="D59" s="23">
        <v>13.67</v>
      </c>
      <c r="E59" s="23">
        <v>0</v>
      </c>
      <c r="F59" s="24">
        <f t="shared" si="2"/>
        <v>235.42999999999998</v>
      </c>
      <c r="G59" s="22">
        <v>221.76</v>
      </c>
      <c r="H59" s="23">
        <v>13.67</v>
      </c>
      <c r="I59" s="23">
        <v>0</v>
      </c>
      <c r="J59" s="24">
        <f t="shared" si="3"/>
        <v>235.42999999999998</v>
      </c>
    </row>
    <row r="60" spans="1:10" ht="15.75" thickBot="1" x14ac:dyDescent="0.3">
      <c r="A60" s="21" t="s">
        <v>61</v>
      </c>
      <c r="B60" s="28">
        <v>690970</v>
      </c>
      <c r="C60" s="22">
        <v>196.22</v>
      </c>
      <c r="D60" s="23">
        <v>13.67</v>
      </c>
      <c r="E60" s="23">
        <v>1.2</v>
      </c>
      <c r="F60" s="24">
        <f t="shared" si="2"/>
        <v>211.08999999999997</v>
      </c>
      <c r="G60" s="22">
        <v>196.22</v>
      </c>
      <c r="H60" s="23">
        <v>13.67</v>
      </c>
      <c r="I60" s="23">
        <v>1.2</v>
      </c>
      <c r="J60" s="24">
        <f t="shared" si="3"/>
        <v>211.08999999999997</v>
      </c>
    </row>
    <row r="61" spans="1:10" ht="15.75" thickTop="1" x14ac:dyDescent="0.25">
      <c r="A61" s="21" t="s">
        <v>62</v>
      </c>
      <c r="B61" s="20">
        <v>458643</v>
      </c>
      <c r="C61" s="22">
        <v>202.45</v>
      </c>
      <c r="D61" s="23">
        <v>13.67</v>
      </c>
      <c r="E61" s="23">
        <v>2.4</v>
      </c>
      <c r="F61" s="24">
        <f t="shared" si="2"/>
        <v>218.51999999999998</v>
      </c>
      <c r="G61" s="22">
        <v>202.45</v>
      </c>
      <c r="H61" s="23">
        <v>13.67</v>
      </c>
      <c r="I61" s="23">
        <v>2.4</v>
      </c>
      <c r="J61" s="24">
        <f t="shared" si="3"/>
        <v>218.51999999999998</v>
      </c>
    </row>
    <row r="62" spans="1:10" ht="15.75" thickBot="1" x14ac:dyDescent="0.3">
      <c r="A62" s="21" t="s">
        <v>63</v>
      </c>
      <c r="B62" s="26">
        <v>628921</v>
      </c>
      <c r="C62" s="22">
        <v>199.28</v>
      </c>
      <c r="D62" s="23">
        <v>13.67</v>
      </c>
      <c r="E62" s="23">
        <v>3</v>
      </c>
      <c r="F62" s="24">
        <f t="shared" si="2"/>
        <v>215.95</v>
      </c>
      <c r="G62" s="22">
        <v>199.28</v>
      </c>
      <c r="H62" s="23">
        <v>13.67</v>
      </c>
      <c r="I62" s="23">
        <v>3</v>
      </c>
      <c r="J62" s="24">
        <f t="shared" si="3"/>
        <v>215.95</v>
      </c>
    </row>
    <row r="63" spans="1:10" ht="15.75" thickTop="1" x14ac:dyDescent="0.25">
      <c r="A63" s="21" t="s">
        <v>64</v>
      </c>
      <c r="B63" s="20">
        <v>4469500</v>
      </c>
      <c r="C63" s="22">
        <v>202.17</v>
      </c>
      <c r="D63" s="23">
        <v>13.67</v>
      </c>
      <c r="E63" s="23">
        <v>1.8</v>
      </c>
      <c r="F63" s="24">
        <f t="shared" si="2"/>
        <v>217.64</v>
      </c>
      <c r="G63" s="22">
        <v>202.17</v>
      </c>
      <c r="H63" s="23">
        <v>13.67</v>
      </c>
      <c r="I63" s="23">
        <v>1.8</v>
      </c>
      <c r="J63" s="24">
        <f t="shared" si="3"/>
        <v>217.64</v>
      </c>
    </row>
    <row r="64" spans="1:10" x14ac:dyDescent="0.25">
      <c r="A64" s="21" t="s">
        <v>65</v>
      </c>
      <c r="B64" s="20">
        <v>4466608</v>
      </c>
      <c r="C64" s="22">
        <v>205.75</v>
      </c>
      <c r="D64" s="23">
        <v>13.67</v>
      </c>
      <c r="E64" s="23">
        <v>1.8</v>
      </c>
      <c r="F64" s="24">
        <f t="shared" si="2"/>
        <v>221.22</v>
      </c>
      <c r="G64" s="22">
        <v>205.75</v>
      </c>
      <c r="H64" s="23">
        <v>13.67</v>
      </c>
      <c r="I64" s="23">
        <v>1.8</v>
      </c>
      <c r="J64" s="24">
        <f t="shared" si="3"/>
        <v>221.22</v>
      </c>
    </row>
    <row r="65" spans="1:10" x14ac:dyDescent="0.25">
      <c r="A65" s="21" t="s">
        <v>66</v>
      </c>
      <c r="B65" s="20">
        <v>488143</v>
      </c>
      <c r="C65" s="22">
        <v>193.95</v>
      </c>
      <c r="D65" s="23">
        <v>13.67</v>
      </c>
      <c r="E65" s="23">
        <v>1.8</v>
      </c>
      <c r="F65" s="24">
        <f t="shared" si="2"/>
        <v>209.42</v>
      </c>
      <c r="G65" s="22">
        <v>193.95</v>
      </c>
      <c r="H65" s="23">
        <v>13.67</v>
      </c>
      <c r="I65" s="23">
        <v>1.8</v>
      </c>
      <c r="J65" s="24">
        <f t="shared" si="3"/>
        <v>209.42</v>
      </c>
    </row>
    <row r="66" spans="1:10" x14ac:dyDescent="0.25">
      <c r="A66" s="21" t="s">
        <v>67</v>
      </c>
      <c r="B66" s="20">
        <v>4503805</v>
      </c>
      <c r="C66" s="22">
        <v>211.51</v>
      </c>
      <c r="D66" s="23">
        <v>13.67</v>
      </c>
      <c r="E66" s="23">
        <v>3</v>
      </c>
      <c r="F66" s="24">
        <f t="shared" si="2"/>
        <v>228.17999999999998</v>
      </c>
      <c r="G66" s="22">
        <v>211.51</v>
      </c>
      <c r="H66" s="23">
        <v>13.67</v>
      </c>
      <c r="I66" s="23">
        <v>3</v>
      </c>
      <c r="J66" s="24">
        <f t="shared" si="3"/>
        <v>228.17999999999998</v>
      </c>
    </row>
    <row r="67" spans="1:10" x14ac:dyDescent="0.25">
      <c r="A67" s="21" t="s">
        <v>68</v>
      </c>
      <c r="B67" s="20">
        <v>392847</v>
      </c>
      <c r="C67" s="22">
        <v>207.62</v>
      </c>
      <c r="D67" s="23">
        <v>13.67</v>
      </c>
      <c r="E67" s="23">
        <v>1.8</v>
      </c>
      <c r="F67" s="24">
        <f t="shared" si="2"/>
        <v>223.09</v>
      </c>
      <c r="G67" s="22">
        <v>207.62</v>
      </c>
      <c r="H67" s="23">
        <v>13.67</v>
      </c>
      <c r="I67" s="23">
        <v>1.8</v>
      </c>
      <c r="J67" s="24">
        <f t="shared" si="3"/>
        <v>223.09</v>
      </c>
    </row>
    <row r="68" spans="1:10" x14ac:dyDescent="0.25">
      <c r="A68" s="21" t="s">
        <v>69</v>
      </c>
      <c r="B68" s="20">
        <v>388122</v>
      </c>
      <c r="C68" s="22">
        <v>221.87</v>
      </c>
      <c r="D68" s="23">
        <v>13.67</v>
      </c>
      <c r="E68" s="23">
        <v>0</v>
      </c>
      <c r="F68" s="24">
        <f t="shared" si="2"/>
        <v>235.54</v>
      </c>
      <c r="G68" s="22">
        <v>221.87</v>
      </c>
      <c r="H68" s="23">
        <v>13.67</v>
      </c>
      <c r="I68" s="23">
        <v>0</v>
      </c>
      <c r="J68" s="24">
        <f t="shared" si="3"/>
        <v>235.54</v>
      </c>
    </row>
    <row r="69" spans="1:10" x14ac:dyDescent="0.25">
      <c r="A69" s="21" t="s">
        <v>70</v>
      </c>
      <c r="B69" s="20">
        <v>4494008</v>
      </c>
      <c r="C69" s="22">
        <v>214.60999999999999</v>
      </c>
      <c r="D69" s="23">
        <v>13.67</v>
      </c>
      <c r="E69" s="23">
        <v>2.4</v>
      </c>
      <c r="F69" s="24">
        <f t="shared" si="2"/>
        <v>230.67999999999998</v>
      </c>
      <c r="G69" s="22">
        <v>214.60999999999999</v>
      </c>
      <c r="H69" s="23">
        <v>13.67</v>
      </c>
      <c r="I69" s="23">
        <v>2.4</v>
      </c>
      <c r="J69" s="24">
        <f t="shared" si="3"/>
        <v>230.67999999999998</v>
      </c>
    </row>
    <row r="70" spans="1:10" x14ac:dyDescent="0.25">
      <c r="A70" s="21" t="s">
        <v>71</v>
      </c>
      <c r="B70" s="20">
        <v>654787</v>
      </c>
      <c r="C70" s="22">
        <v>210.95999999999998</v>
      </c>
      <c r="D70" s="23">
        <v>13.67</v>
      </c>
      <c r="E70" s="23">
        <v>3</v>
      </c>
      <c r="F70" s="24">
        <f t="shared" si="2"/>
        <v>227.62999999999997</v>
      </c>
      <c r="G70" s="22">
        <v>210.95999999999998</v>
      </c>
      <c r="H70" s="23">
        <v>13.67</v>
      </c>
      <c r="I70" s="23">
        <v>3</v>
      </c>
      <c r="J70" s="24">
        <f t="shared" si="3"/>
        <v>227.62999999999997</v>
      </c>
    </row>
    <row r="71" spans="1:10" x14ac:dyDescent="0.25">
      <c r="A71" s="21" t="s">
        <v>72</v>
      </c>
      <c r="B71" s="20">
        <v>537489</v>
      </c>
      <c r="C71" s="22">
        <v>199.25</v>
      </c>
      <c r="D71" s="23">
        <v>13.67</v>
      </c>
      <c r="E71" s="23">
        <v>2.4</v>
      </c>
      <c r="F71" s="24">
        <f t="shared" si="2"/>
        <v>215.32</v>
      </c>
      <c r="G71" s="22">
        <v>199.25</v>
      </c>
      <c r="H71" s="23">
        <v>13.67</v>
      </c>
      <c r="I71" s="23">
        <v>2.4</v>
      </c>
      <c r="J71" s="24">
        <f t="shared" si="3"/>
        <v>215.32</v>
      </c>
    </row>
    <row r="72" spans="1:10" x14ac:dyDescent="0.25">
      <c r="A72" s="21" t="s">
        <v>73</v>
      </c>
      <c r="B72" s="20">
        <v>664758</v>
      </c>
      <c r="C72" s="22">
        <v>191.36</v>
      </c>
      <c r="D72" s="23">
        <v>13.67</v>
      </c>
      <c r="E72" s="23">
        <v>1.8</v>
      </c>
      <c r="F72" s="24">
        <f t="shared" si="2"/>
        <v>206.83</v>
      </c>
      <c r="G72" s="22">
        <v>191.36</v>
      </c>
      <c r="H72" s="23">
        <v>13.67</v>
      </c>
      <c r="I72" s="23">
        <v>1.8</v>
      </c>
      <c r="J72" s="24">
        <f t="shared" si="3"/>
        <v>206.83</v>
      </c>
    </row>
    <row r="73" spans="1:10" x14ac:dyDescent="0.25">
      <c r="A73" s="21" t="s">
        <v>74</v>
      </c>
      <c r="B73" s="20">
        <v>5222702</v>
      </c>
      <c r="C73" s="22">
        <v>200.91</v>
      </c>
      <c r="D73" s="23">
        <v>13.67</v>
      </c>
      <c r="E73" s="23">
        <v>2.4</v>
      </c>
      <c r="F73" s="24">
        <f t="shared" si="2"/>
        <v>216.98</v>
      </c>
      <c r="G73" s="22">
        <v>200.91</v>
      </c>
      <c r="H73" s="23">
        <v>13.67</v>
      </c>
      <c r="I73" s="23">
        <v>2.4</v>
      </c>
      <c r="J73" s="24">
        <f t="shared" si="3"/>
        <v>216.98</v>
      </c>
    </row>
    <row r="74" spans="1:10" x14ac:dyDescent="0.25">
      <c r="A74" s="21" t="s">
        <v>75</v>
      </c>
      <c r="B74" s="20">
        <v>4499204</v>
      </c>
      <c r="C74" s="22">
        <v>196.79</v>
      </c>
      <c r="D74" s="23">
        <v>13.67</v>
      </c>
      <c r="E74" s="23">
        <v>3</v>
      </c>
      <c r="F74" s="24">
        <f t="shared" si="2"/>
        <v>213.45999999999998</v>
      </c>
      <c r="G74" s="22">
        <v>196.79</v>
      </c>
      <c r="H74" s="23">
        <v>13.67</v>
      </c>
      <c r="I74" s="23">
        <v>3</v>
      </c>
      <c r="J74" s="24">
        <f t="shared" si="3"/>
        <v>213.45999999999998</v>
      </c>
    </row>
    <row r="75" spans="1:10" x14ac:dyDescent="0.25">
      <c r="A75" s="21" t="s">
        <v>76</v>
      </c>
      <c r="B75" s="20">
        <v>292087</v>
      </c>
      <c r="C75" s="22">
        <v>214.39</v>
      </c>
      <c r="D75" s="23">
        <v>13.67</v>
      </c>
      <c r="E75" s="23">
        <v>3</v>
      </c>
      <c r="F75" s="24">
        <f t="shared" si="2"/>
        <v>231.05999999999997</v>
      </c>
      <c r="G75" s="22">
        <v>214.39</v>
      </c>
      <c r="H75" s="23">
        <v>13.67</v>
      </c>
      <c r="I75" s="23">
        <v>3</v>
      </c>
      <c r="J75" s="24">
        <f t="shared" si="3"/>
        <v>231.05999999999997</v>
      </c>
    </row>
    <row r="76" spans="1:10" x14ac:dyDescent="0.25">
      <c r="A76" s="21" t="s">
        <v>77</v>
      </c>
      <c r="B76" s="20">
        <v>385948</v>
      </c>
      <c r="C76" s="22">
        <v>203.04999999999998</v>
      </c>
      <c r="D76" s="23">
        <v>13.67</v>
      </c>
      <c r="E76" s="23">
        <v>0</v>
      </c>
      <c r="F76" s="24">
        <f t="shared" si="2"/>
        <v>216.71999999999997</v>
      </c>
      <c r="G76" s="22">
        <v>203.04999999999998</v>
      </c>
      <c r="H76" s="23">
        <v>13.67</v>
      </c>
      <c r="I76" s="23">
        <v>0</v>
      </c>
      <c r="J76" s="24">
        <f t="shared" si="3"/>
        <v>216.71999999999997</v>
      </c>
    </row>
    <row r="77" spans="1:10" x14ac:dyDescent="0.25">
      <c r="A77" s="21" t="s">
        <v>78</v>
      </c>
      <c r="B77" s="20">
        <v>4504003</v>
      </c>
      <c r="C77" s="22">
        <v>211.07</v>
      </c>
      <c r="D77" s="23">
        <v>0</v>
      </c>
      <c r="E77" s="23">
        <v>2.4</v>
      </c>
      <c r="F77" s="24">
        <f t="shared" si="2"/>
        <v>213.47</v>
      </c>
      <c r="G77" s="22">
        <v>211.07</v>
      </c>
      <c r="H77" s="23">
        <v>0</v>
      </c>
      <c r="I77" s="23">
        <v>2.4</v>
      </c>
      <c r="J77" s="24">
        <f t="shared" si="3"/>
        <v>213.47</v>
      </c>
    </row>
    <row r="78" spans="1:10" x14ac:dyDescent="0.25">
      <c r="A78" s="21" t="s">
        <v>79</v>
      </c>
      <c r="B78" s="20">
        <v>564745</v>
      </c>
      <c r="C78" s="22">
        <v>221.76</v>
      </c>
      <c r="D78" s="23">
        <v>13.67</v>
      </c>
      <c r="E78" s="23">
        <v>1.8</v>
      </c>
      <c r="F78" s="24">
        <f t="shared" si="2"/>
        <v>237.23</v>
      </c>
      <c r="G78" s="22">
        <v>221.76</v>
      </c>
      <c r="H78" s="23">
        <v>13.67</v>
      </c>
      <c r="I78" s="23">
        <v>1.8</v>
      </c>
      <c r="J78" s="24">
        <f t="shared" si="3"/>
        <v>237.23</v>
      </c>
    </row>
    <row r="79" spans="1:10" x14ac:dyDescent="0.25">
      <c r="A79" s="21" t="s">
        <v>80</v>
      </c>
      <c r="B79" s="20">
        <v>4477006</v>
      </c>
      <c r="C79" s="22">
        <v>214.98999999999998</v>
      </c>
      <c r="D79" s="23">
        <v>13.67</v>
      </c>
      <c r="E79" s="23">
        <v>1.8</v>
      </c>
      <c r="F79" s="24">
        <f t="shared" si="2"/>
        <v>230.45999999999998</v>
      </c>
      <c r="G79" s="22">
        <v>214.98999999999998</v>
      </c>
      <c r="H79" s="23">
        <v>13.67</v>
      </c>
      <c r="I79" s="23">
        <v>1.8</v>
      </c>
      <c r="J79" s="24">
        <f t="shared" si="3"/>
        <v>230.45999999999998</v>
      </c>
    </row>
    <row r="80" spans="1:10" x14ac:dyDescent="0.25">
      <c r="A80" s="21" t="s">
        <v>81</v>
      </c>
      <c r="B80" s="20">
        <v>8878005</v>
      </c>
      <c r="C80" s="22">
        <v>212.16</v>
      </c>
      <c r="D80" s="23">
        <v>13.67</v>
      </c>
      <c r="E80" s="23">
        <v>2.4</v>
      </c>
      <c r="F80" s="24">
        <f t="shared" si="2"/>
        <v>228.23</v>
      </c>
      <c r="G80" s="22">
        <v>212.16</v>
      </c>
      <c r="H80" s="23">
        <v>13.67</v>
      </c>
      <c r="I80" s="23">
        <v>2.4</v>
      </c>
      <c r="J80" s="24">
        <f t="shared" si="3"/>
        <v>228.23</v>
      </c>
    </row>
    <row r="81" spans="1:10" x14ac:dyDescent="0.25">
      <c r="A81" s="21" t="s">
        <v>82</v>
      </c>
      <c r="B81" s="20">
        <v>4465806</v>
      </c>
      <c r="C81" s="22">
        <v>211.14</v>
      </c>
      <c r="D81" s="23">
        <v>13.67</v>
      </c>
      <c r="E81" s="23">
        <v>3</v>
      </c>
      <c r="F81" s="24">
        <f t="shared" si="2"/>
        <v>227.80999999999997</v>
      </c>
      <c r="G81" s="22">
        <v>211.14</v>
      </c>
      <c r="H81" s="23">
        <v>13.67</v>
      </c>
      <c r="I81" s="23">
        <v>3</v>
      </c>
      <c r="J81" s="24">
        <f t="shared" si="3"/>
        <v>227.80999999999997</v>
      </c>
    </row>
    <row r="82" spans="1:10" x14ac:dyDescent="0.25">
      <c r="A82" s="21" t="s">
        <v>83</v>
      </c>
      <c r="B82" s="20">
        <v>8864501</v>
      </c>
      <c r="C82" s="22">
        <v>209.95</v>
      </c>
      <c r="D82" s="23">
        <v>13.67</v>
      </c>
      <c r="E82" s="23">
        <v>1.8</v>
      </c>
      <c r="F82" s="24">
        <f t="shared" si="2"/>
        <v>225.42</v>
      </c>
      <c r="G82" s="22">
        <v>209.95</v>
      </c>
      <c r="H82" s="23">
        <v>13.67</v>
      </c>
      <c r="I82" s="23">
        <v>1.8</v>
      </c>
      <c r="J82" s="24">
        <f t="shared" si="3"/>
        <v>225.42</v>
      </c>
    </row>
    <row r="83" spans="1:10" x14ac:dyDescent="0.25">
      <c r="A83" s="21" t="s">
        <v>84</v>
      </c>
      <c r="B83" s="20">
        <v>8781109</v>
      </c>
      <c r="C83" s="22">
        <v>210.85999999999999</v>
      </c>
      <c r="D83" s="23">
        <v>13.67</v>
      </c>
      <c r="E83" s="23">
        <v>1.8</v>
      </c>
      <c r="F83" s="24">
        <f t="shared" si="2"/>
        <v>226.32999999999998</v>
      </c>
      <c r="G83" s="22">
        <v>210.85999999999999</v>
      </c>
      <c r="H83" s="23">
        <v>13.67</v>
      </c>
      <c r="I83" s="23">
        <v>1.8</v>
      </c>
      <c r="J83" s="24">
        <f t="shared" si="3"/>
        <v>226.32999999999998</v>
      </c>
    </row>
    <row r="84" spans="1:10" x14ac:dyDescent="0.25">
      <c r="A84" s="21" t="s">
        <v>85</v>
      </c>
      <c r="B84" s="20">
        <v>8299901</v>
      </c>
      <c r="C84" s="22">
        <v>197.06</v>
      </c>
      <c r="D84" s="23">
        <v>13.67</v>
      </c>
      <c r="E84" s="23">
        <v>1.8</v>
      </c>
      <c r="F84" s="24">
        <f t="shared" si="2"/>
        <v>212.53</v>
      </c>
      <c r="G84" s="22">
        <v>197.06</v>
      </c>
      <c r="H84" s="23">
        <v>13.67</v>
      </c>
      <c r="I84" s="23">
        <v>1.8</v>
      </c>
      <c r="J84" s="24">
        <f t="shared" si="3"/>
        <v>212.53</v>
      </c>
    </row>
    <row r="85" spans="1:10" x14ac:dyDescent="0.25">
      <c r="A85" s="21" t="s">
        <v>86</v>
      </c>
      <c r="B85" s="20">
        <v>546500</v>
      </c>
      <c r="C85" s="22">
        <v>221.76</v>
      </c>
      <c r="D85" s="23">
        <v>13.67</v>
      </c>
      <c r="E85" s="23">
        <v>0</v>
      </c>
      <c r="F85" s="24">
        <f t="shared" si="2"/>
        <v>235.42999999999998</v>
      </c>
      <c r="G85" s="22">
        <v>221.76</v>
      </c>
      <c r="H85" s="23">
        <v>13.67</v>
      </c>
      <c r="I85" s="23">
        <v>0</v>
      </c>
      <c r="J85" s="24">
        <f t="shared" si="3"/>
        <v>235.42999999999998</v>
      </c>
    </row>
    <row r="86" spans="1:10" x14ac:dyDescent="0.25">
      <c r="A86" s="21" t="s">
        <v>87</v>
      </c>
      <c r="B86" s="20">
        <v>4488202</v>
      </c>
      <c r="C86" s="22">
        <v>195.82999999999998</v>
      </c>
      <c r="D86" s="23">
        <v>13.67</v>
      </c>
      <c r="E86" s="23">
        <v>1.2</v>
      </c>
      <c r="F86" s="24">
        <f t="shared" si="2"/>
        <v>210.69999999999996</v>
      </c>
      <c r="G86" s="22">
        <v>195.82999999999998</v>
      </c>
      <c r="H86" s="23">
        <v>13.67</v>
      </c>
      <c r="I86" s="23">
        <v>1.2</v>
      </c>
      <c r="J86" s="24">
        <f t="shared" si="3"/>
        <v>210.69999999999996</v>
      </c>
    </row>
    <row r="87" spans="1:10" x14ac:dyDescent="0.25">
      <c r="A87" s="21" t="s">
        <v>88</v>
      </c>
      <c r="B87" s="20">
        <v>59994</v>
      </c>
      <c r="C87" s="22">
        <v>200.85999999999999</v>
      </c>
      <c r="D87" s="23">
        <v>13.67</v>
      </c>
      <c r="E87" s="23">
        <v>1.8</v>
      </c>
      <c r="F87" s="24">
        <f t="shared" si="2"/>
        <v>216.32999999999998</v>
      </c>
      <c r="G87" s="22">
        <v>200.85999999999999</v>
      </c>
      <c r="H87" s="23">
        <v>13.67</v>
      </c>
      <c r="I87" s="23">
        <v>1.8</v>
      </c>
      <c r="J87" s="24">
        <f t="shared" si="3"/>
        <v>216.32999999999998</v>
      </c>
    </row>
    <row r="88" spans="1:10" x14ac:dyDescent="0.25">
      <c r="A88" s="21" t="s">
        <v>89</v>
      </c>
      <c r="B88" s="20">
        <v>4490304</v>
      </c>
      <c r="C88" s="22">
        <v>213.85999999999999</v>
      </c>
      <c r="D88" s="23">
        <v>13.67</v>
      </c>
      <c r="E88" s="23">
        <v>1.2</v>
      </c>
      <c r="F88" s="24">
        <f t="shared" si="2"/>
        <v>228.72999999999996</v>
      </c>
      <c r="G88" s="22">
        <v>213.85999999999999</v>
      </c>
      <c r="H88" s="23">
        <v>13.67</v>
      </c>
      <c r="I88" s="23">
        <v>1.2</v>
      </c>
      <c r="J88" s="24">
        <f t="shared" si="3"/>
        <v>228.72999999999996</v>
      </c>
    </row>
    <row r="89" spans="1:10" x14ac:dyDescent="0.25">
      <c r="A89" s="21" t="s">
        <v>90</v>
      </c>
      <c r="B89" s="20">
        <v>9035206</v>
      </c>
      <c r="C89" s="22">
        <v>214.56</v>
      </c>
      <c r="D89" s="23">
        <v>13.67</v>
      </c>
      <c r="E89" s="23">
        <v>0</v>
      </c>
      <c r="F89" s="24">
        <f t="shared" si="2"/>
        <v>228.23</v>
      </c>
      <c r="G89" s="22">
        <v>214.56</v>
      </c>
      <c r="H89" s="23">
        <v>13.67</v>
      </c>
      <c r="I89" s="23">
        <v>0</v>
      </c>
      <c r="J89" s="24">
        <f t="shared" si="3"/>
        <v>228.23</v>
      </c>
    </row>
    <row r="90" spans="1:10" x14ac:dyDescent="0.25">
      <c r="A90" s="21" t="s">
        <v>91</v>
      </c>
      <c r="B90" s="20">
        <v>58319</v>
      </c>
      <c r="C90" s="22">
        <v>214.01</v>
      </c>
      <c r="D90" s="23">
        <v>13.67</v>
      </c>
      <c r="E90" s="23">
        <v>1.8</v>
      </c>
      <c r="F90" s="24">
        <f t="shared" si="2"/>
        <v>229.48</v>
      </c>
      <c r="G90" s="22">
        <v>214.01</v>
      </c>
      <c r="H90" s="23">
        <v>13.67</v>
      </c>
      <c r="I90" s="23">
        <v>1.8</v>
      </c>
      <c r="J90" s="24">
        <f t="shared" si="3"/>
        <v>229.48</v>
      </c>
    </row>
    <row r="91" spans="1:10" x14ac:dyDescent="0.25">
      <c r="A91" s="21" t="s">
        <v>92</v>
      </c>
      <c r="B91" s="20">
        <v>9081704</v>
      </c>
      <c r="C91" s="22">
        <v>207.12</v>
      </c>
      <c r="D91" s="23">
        <v>13.67</v>
      </c>
      <c r="E91" s="23">
        <v>1.2</v>
      </c>
      <c r="F91" s="24">
        <f t="shared" si="2"/>
        <v>221.98999999999998</v>
      </c>
      <c r="G91" s="22">
        <v>207.12</v>
      </c>
      <c r="H91" s="23">
        <v>13.67</v>
      </c>
      <c r="I91" s="23">
        <v>1.2</v>
      </c>
      <c r="J91" s="24">
        <f t="shared" si="3"/>
        <v>221.98999999999998</v>
      </c>
    </row>
    <row r="92" spans="1:10" x14ac:dyDescent="0.25">
      <c r="A92" s="21" t="s">
        <v>93</v>
      </c>
      <c r="B92" s="20">
        <v>6419704</v>
      </c>
      <c r="C92" s="22">
        <v>205.42</v>
      </c>
      <c r="D92" s="23">
        <v>13.67</v>
      </c>
      <c r="E92" s="23">
        <v>1.2</v>
      </c>
      <c r="F92" s="24">
        <f t="shared" si="2"/>
        <v>220.28999999999996</v>
      </c>
      <c r="G92" s="22">
        <v>205.42</v>
      </c>
      <c r="H92" s="23">
        <v>13.67</v>
      </c>
      <c r="I92" s="23">
        <v>1.2</v>
      </c>
      <c r="J92" s="24">
        <f t="shared" si="3"/>
        <v>220.28999999999996</v>
      </c>
    </row>
    <row r="93" spans="1:10" x14ac:dyDescent="0.25">
      <c r="A93" s="21" t="s">
        <v>94</v>
      </c>
      <c r="B93" s="20">
        <v>4484703</v>
      </c>
      <c r="C93" s="22">
        <v>199.25</v>
      </c>
      <c r="D93" s="23">
        <v>13.67</v>
      </c>
      <c r="E93" s="23">
        <v>1.2</v>
      </c>
      <c r="F93" s="24">
        <f t="shared" si="2"/>
        <v>214.11999999999998</v>
      </c>
      <c r="G93" s="22">
        <v>199.25</v>
      </c>
      <c r="H93" s="23">
        <v>13.67</v>
      </c>
      <c r="I93" s="23">
        <v>1.2</v>
      </c>
      <c r="J93" s="24">
        <f t="shared" si="3"/>
        <v>214.11999999999998</v>
      </c>
    </row>
    <row r="94" spans="1:10" x14ac:dyDescent="0.25">
      <c r="A94" s="21" t="s">
        <v>95</v>
      </c>
      <c r="B94" s="20">
        <v>4653106</v>
      </c>
      <c r="C94" s="22">
        <v>194.51999999999998</v>
      </c>
      <c r="D94" s="23">
        <v>13.67</v>
      </c>
      <c r="E94" s="23">
        <v>2.4</v>
      </c>
      <c r="F94" s="24">
        <f t="shared" si="2"/>
        <v>210.58999999999997</v>
      </c>
      <c r="G94" s="22">
        <v>194.51999999999998</v>
      </c>
      <c r="H94" s="23">
        <v>13.67</v>
      </c>
      <c r="I94" s="23">
        <v>2.4</v>
      </c>
      <c r="J94" s="24">
        <f t="shared" si="3"/>
        <v>210.58999999999997</v>
      </c>
    </row>
    <row r="95" spans="1:10" x14ac:dyDescent="0.25">
      <c r="A95" s="21" t="s">
        <v>96</v>
      </c>
      <c r="B95" s="20">
        <v>49018</v>
      </c>
      <c r="C95" s="22">
        <v>207.04999999999998</v>
      </c>
      <c r="D95" s="23">
        <v>13.67</v>
      </c>
      <c r="E95" s="23">
        <v>1.2</v>
      </c>
      <c r="F95" s="24">
        <f t="shared" si="2"/>
        <v>221.91999999999996</v>
      </c>
      <c r="G95" s="22">
        <v>207.04999999999998</v>
      </c>
      <c r="H95" s="23">
        <v>13.67</v>
      </c>
      <c r="I95" s="23">
        <v>1.2</v>
      </c>
      <c r="J95" s="24">
        <f t="shared" si="3"/>
        <v>221.91999999999996</v>
      </c>
    </row>
    <row r="96" spans="1:10" x14ac:dyDescent="0.25">
      <c r="A96" s="21" t="s">
        <v>97</v>
      </c>
      <c r="B96" s="20">
        <v>4464508</v>
      </c>
      <c r="C96" s="22">
        <v>191.35999999999999</v>
      </c>
      <c r="D96" s="23">
        <v>13.67</v>
      </c>
      <c r="E96" s="23">
        <v>1.8</v>
      </c>
      <c r="F96" s="24">
        <f t="shared" si="2"/>
        <v>206.82999999999998</v>
      </c>
      <c r="G96" s="22">
        <v>191.35999999999999</v>
      </c>
      <c r="H96" s="23">
        <v>13.67</v>
      </c>
      <c r="I96" s="23">
        <v>1.8</v>
      </c>
      <c r="J96" s="24">
        <f t="shared" si="3"/>
        <v>206.82999999999998</v>
      </c>
    </row>
    <row r="97" spans="1:10" x14ac:dyDescent="0.25">
      <c r="A97" s="21" t="s">
        <v>98</v>
      </c>
      <c r="B97" s="20">
        <v>141461</v>
      </c>
      <c r="C97" s="22">
        <v>201.39999999999998</v>
      </c>
      <c r="D97" s="23">
        <v>13.67</v>
      </c>
      <c r="E97" s="23">
        <v>3</v>
      </c>
      <c r="F97" s="24">
        <f t="shared" si="2"/>
        <v>218.06999999999996</v>
      </c>
      <c r="G97" s="22">
        <v>201.39999999999998</v>
      </c>
      <c r="H97" s="23">
        <v>13.67</v>
      </c>
      <c r="I97" s="23">
        <v>3</v>
      </c>
      <c r="J97" s="24">
        <f t="shared" si="3"/>
        <v>218.06999999999996</v>
      </c>
    </row>
    <row r="98" spans="1:10" x14ac:dyDescent="0.25">
      <c r="A98" s="21" t="s">
        <v>99</v>
      </c>
      <c r="B98" s="20">
        <v>114260</v>
      </c>
      <c r="C98" s="22">
        <v>208.5</v>
      </c>
      <c r="D98" s="23">
        <v>0</v>
      </c>
      <c r="E98" s="23">
        <v>1.8</v>
      </c>
      <c r="F98" s="24">
        <f t="shared" si="2"/>
        <v>210.3</v>
      </c>
      <c r="G98" s="22">
        <v>208.5</v>
      </c>
      <c r="H98" s="23">
        <v>0</v>
      </c>
      <c r="I98" s="23">
        <v>1.8</v>
      </c>
      <c r="J98" s="24">
        <f t="shared" si="3"/>
        <v>210.3</v>
      </c>
    </row>
    <row r="99" spans="1:10" x14ac:dyDescent="0.25">
      <c r="A99" s="21" t="s">
        <v>100</v>
      </c>
      <c r="B99" s="20">
        <v>480185</v>
      </c>
      <c r="C99" s="22">
        <v>202.47</v>
      </c>
      <c r="D99" s="23">
        <v>13.67</v>
      </c>
      <c r="E99" s="23">
        <v>1.8</v>
      </c>
      <c r="F99" s="24">
        <f t="shared" si="2"/>
        <v>217.94</v>
      </c>
      <c r="G99" s="22">
        <v>202.47</v>
      </c>
      <c r="H99" s="23">
        <v>13.67</v>
      </c>
      <c r="I99" s="23">
        <v>1.8</v>
      </c>
      <c r="J99" s="24">
        <f t="shared" si="3"/>
        <v>217.94</v>
      </c>
    </row>
    <row r="100" spans="1:10" x14ac:dyDescent="0.25">
      <c r="A100" s="21" t="s">
        <v>101</v>
      </c>
      <c r="B100" s="20">
        <v>4495900</v>
      </c>
      <c r="C100" s="22">
        <v>192.67999999999998</v>
      </c>
      <c r="D100" s="23">
        <v>13.67</v>
      </c>
      <c r="E100" s="23">
        <v>1.8</v>
      </c>
      <c r="F100" s="24">
        <f t="shared" si="2"/>
        <v>208.14999999999998</v>
      </c>
      <c r="G100" s="22">
        <v>192.67999999999998</v>
      </c>
      <c r="H100" s="23">
        <v>13.67</v>
      </c>
      <c r="I100" s="23">
        <v>1.8</v>
      </c>
      <c r="J100" s="24">
        <f t="shared" si="3"/>
        <v>208.14999999999998</v>
      </c>
    </row>
    <row r="101" spans="1:10" x14ac:dyDescent="0.25">
      <c r="A101" s="21" t="s">
        <v>102</v>
      </c>
      <c r="B101" s="20">
        <v>4463501</v>
      </c>
      <c r="C101" s="22">
        <v>219.35</v>
      </c>
      <c r="D101" s="23">
        <v>13.67</v>
      </c>
      <c r="E101" s="23">
        <v>2.4</v>
      </c>
      <c r="F101" s="24">
        <f t="shared" si="2"/>
        <v>235.42</v>
      </c>
      <c r="G101" s="22">
        <v>219.35</v>
      </c>
      <c r="H101" s="23">
        <v>13.67</v>
      </c>
      <c r="I101" s="23">
        <v>2.4</v>
      </c>
      <c r="J101" s="24">
        <f t="shared" si="3"/>
        <v>235.42</v>
      </c>
    </row>
    <row r="102" spans="1:10" x14ac:dyDescent="0.25">
      <c r="A102" s="21" t="s">
        <v>103</v>
      </c>
      <c r="B102" s="20">
        <v>699641</v>
      </c>
      <c r="C102" s="22">
        <v>197.63</v>
      </c>
      <c r="D102" s="23">
        <v>13.67</v>
      </c>
      <c r="E102" s="23">
        <v>2.4</v>
      </c>
      <c r="F102" s="24">
        <f t="shared" si="2"/>
        <v>213.7</v>
      </c>
      <c r="G102" s="22">
        <v>197.63</v>
      </c>
      <c r="H102" s="23">
        <v>13.67</v>
      </c>
      <c r="I102" s="23">
        <v>2.4</v>
      </c>
      <c r="J102" s="24">
        <f t="shared" si="3"/>
        <v>213.7</v>
      </c>
    </row>
    <row r="103" spans="1:10" x14ac:dyDescent="0.25">
      <c r="A103" s="21" t="s">
        <v>104</v>
      </c>
      <c r="B103" s="20">
        <v>6468209</v>
      </c>
      <c r="C103" s="22">
        <v>203.62</v>
      </c>
      <c r="D103" s="23">
        <v>13.67</v>
      </c>
      <c r="E103" s="23">
        <v>1.2</v>
      </c>
      <c r="F103" s="24">
        <f t="shared" si="2"/>
        <v>218.48999999999998</v>
      </c>
      <c r="G103" s="22">
        <v>203.62</v>
      </c>
      <c r="H103" s="23">
        <v>13.67</v>
      </c>
      <c r="I103" s="23">
        <v>1.2</v>
      </c>
      <c r="J103" s="24">
        <f t="shared" si="3"/>
        <v>218.48999999999998</v>
      </c>
    </row>
    <row r="104" spans="1:10" x14ac:dyDescent="0.25">
      <c r="A104" s="21" t="s">
        <v>105</v>
      </c>
      <c r="B104" s="20">
        <v>4506405</v>
      </c>
      <c r="C104" s="22">
        <v>207.64999999999998</v>
      </c>
      <c r="D104" s="23">
        <v>13.67</v>
      </c>
      <c r="E104" s="23">
        <v>2.4</v>
      </c>
      <c r="F104" s="24">
        <f t="shared" si="2"/>
        <v>223.71999999999997</v>
      </c>
      <c r="G104" s="22">
        <v>207.64999999999998</v>
      </c>
      <c r="H104" s="23">
        <v>13.67</v>
      </c>
      <c r="I104" s="23">
        <v>2.4</v>
      </c>
      <c r="J104" s="24">
        <f t="shared" si="3"/>
        <v>223.71999999999997</v>
      </c>
    </row>
    <row r="105" spans="1:10" x14ac:dyDescent="0.25">
      <c r="A105" s="21" t="s">
        <v>106</v>
      </c>
      <c r="B105" s="20">
        <v>4470907</v>
      </c>
      <c r="C105" s="22">
        <v>203.69</v>
      </c>
      <c r="D105" s="23">
        <v>13.67</v>
      </c>
      <c r="E105" s="23">
        <v>1.8</v>
      </c>
      <c r="F105" s="24">
        <f t="shared" si="2"/>
        <v>219.16</v>
      </c>
      <c r="G105" s="22">
        <v>203.69</v>
      </c>
      <c r="H105" s="23">
        <v>13.67</v>
      </c>
      <c r="I105" s="23">
        <v>1.8</v>
      </c>
      <c r="J105" s="24">
        <f t="shared" si="3"/>
        <v>219.16</v>
      </c>
    </row>
    <row r="106" spans="1:10" x14ac:dyDescent="0.25">
      <c r="A106" s="27" t="s">
        <v>107</v>
      </c>
      <c r="B106" s="20">
        <v>642754</v>
      </c>
      <c r="C106" s="22">
        <v>191.35999999999999</v>
      </c>
      <c r="D106" s="23">
        <v>13.67</v>
      </c>
      <c r="E106" s="23">
        <v>2.4</v>
      </c>
      <c r="F106" s="24">
        <f t="shared" si="2"/>
        <v>207.42999999999998</v>
      </c>
      <c r="G106" s="22">
        <v>191.35999999999999</v>
      </c>
      <c r="H106" s="23">
        <v>13.67</v>
      </c>
      <c r="I106" s="23">
        <v>2.4</v>
      </c>
      <c r="J106" s="24">
        <f t="shared" si="3"/>
        <v>207.42999999999998</v>
      </c>
    </row>
    <row r="107" spans="1:10" x14ac:dyDescent="0.25">
      <c r="A107" s="21" t="s">
        <v>108</v>
      </c>
      <c r="B107" s="20">
        <v>597597</v>
      </c>
      <c r="C107" s="22">
        <v>196.79</v>
      </c>
      <c r="D107" s="23">
        <v>13.67</v>
      </c>
      <c r="E107" s="23">
        <v>1.8</v>
      </c>
      <c r="F107" s="24">
        <f t="shared" si="2"/>
        <v>212.26</v>
      </c>
      <c r="G107" s="22">
        <v>196.79</v>
      </c>
      <c r="H107" s="23">
        <v>13.67</v>
      </c>
      <c r="I107" s="23">
        <v>1.8</v>
      </c>
      <c r="J107" s="24">
        <f t="shared" si="3"/>
        <v>212.26</v>
      </c>
    </row>
    <row r="108" spans="1:10" x14ac:dyDescent="0.25">
      <c r="A108" s="21" t="s">
        <v>109</v>
      </c>
      <c r="B108" s="20">
        <v>628930</v>
      </c>
      <c r="C108" s="22">
        <v>191.35999999999999</v>
      </c>
      <c r="D108" s="23">
        <v>13.67</v>
      </c>
      <c r="E108" s="23">
        <v>3</v>
      </c>
      <c r="F108" s="24">
        <f t="shared" si="2"/>
        <v>208.02999999999997</v>
      </c>
      <c r="G108" s="22">
        <v>191.35999999999999</v>
      </c>
      <c r="H108" s="23">
        <v>13.67</v>
      </c>
      <c r="I108" s="23">
        <v>3</v>
      </c>
      <c r="J108" s="24">
        <f t="shared" si="3"/>
        <v>208.02999999999997</v>
      </c>
    </row>
    <row r="109" spans="1:10" x14ac:dyDescent="0.25">
      <c r="A109" s="21" t="s">
        <v>110</v>
      </c>
      <c r="B109" s="20">
        <v>642991</v>
      </c>
      <c r="C109" s="22">
        <v>206.69</v>
      </c>
      <c r="D109" s="23">
        <v>13.67</v>
      </c>
      <c r="E109" s="23">
        <v>1.2</v>
      </c>
      <c r="F109" s="24">
        <f t="shared" si="2"/>
        <v>221.55999999999997</v>
      </c>
      <c r="G109" s="22">
        <v>206.69</v>
      </c>
      <c r="H109" s="23">
        <v>13.67</v>
      </c>
      <c r="I109" s="23">
        <v>1.2</v>
      </c>
      <c r="J109" s="24">
        <f t="shared" si="3"/>
        <v>221.55999999999997</v>
      </c>
    </row>
    <row r="110" spans="1:10" x14ac:dyDescent="0.25">
      <c r="A110" s="21" t="s">
        <v>111</v>
      </c>
      <c r="B110" s="20">
        <v>649422</v>
      </c>
      <c r="C110" s="22">
        <v>213.39</v>
      </c>
      <c r="D110" s="23">
        <v>13.67</v>
      </c>
      <c r="E110" s="23">
        <v>1.8</v>
      </c>
      <c r="F110" s="24">
        <f t="shared" si="2"/>
        <v>228.85999999999999</v>
      </c>
      <c r="G110" s="22">
        <v>213.39</v>
      </c>
      <c r="H110" s="23">
        <v>13.67</v>
      </c>
      <c r="I110" s="23">
        <v>1.8</v>
      </c>
      <c r="J110" s="24">
        <f t="shared" si="3"/>
        <v>228.85999999999999</v>
      </c>
    </row>
    <row r="111" spans="1:10" x14ac:dyDescent="0.25">
      <c r="A111" s="21" t="s">
        <v>112</v>
      </c>
      <c r="B111" s="20">
        <v>586714</v>
      </c>
      <c r="C111" s="22">
        <v>216.14999999999998</v>
      </c>
      <c r="D111" s="23">
        <v>13.67</v>
      </c>
      <c r="E111" s="23">
        <v>2.4</v>
      </c>
      <c r="F111" s="24">
        <f t="shared" si="2"/>
        <v>232.21999999999997</v>
      </c>
      <c r="G111" s="22">
        <v>216.14999999999998</v>
      </c>
      <c r="H111" s="23">
        <v>13.67</v>
      </c>
      <c r="I111" s="23">
        <v>2.4</v>
      </c>
      <c r="J111" s="24">
        <f t="shared" si="3"/>
        <v>232.21999999999997</v>
      </c>
    </row>
    <row r="112" spans="1:10" x14ac:dyDescent="0.25">
      <c r="A112" s="21" t="s">
        <v>113</v>
      </c>
      <c r="B112" s="20">
        <v>14613</v>
      </c>
      <c r="C112" s="22">
        <v>204.12</v>
      </c>
      <c r="D112" s="23">
        <v>13.67</v>
      </c>
      <c r="E112" s="23">
        <v>1.8</v>
      </c>
      <c r="F112" s="24">
        <f t="shared" si="2"/>
        <v>219.59</v>
      </c>
      <c r="G112" s="22">
        <v>204.12</v>
      </c>
      <c r="H112" s="23">
        <v>13.67</v>
      </c>
      <c r="I112" s="23">
        <v>1.8</v>
      </c>
      <c r="J112" s="24">
        <f t="shared" si="3"/>
        <v>219.59</v>
      </c>
    </row>
    <row r="113" spans="1:10" x14ac:dyDescent="0.25">
      <c r="A113" s="21" t="s">
        <v>114</v>
      </c>
      <c r="B113" s="20">
        <v>8703701</v>
      </c>
      <c r="C113" s="22">
        <v>216.23</v>
      </c>
      <c r="D113" s="23">
        <v>0</v>
      </c>
      <c r="E113" s="23">
        <v>0.6</v>
      </c>
      <c r="F113" s="24">
        <f t="shared" si="2"/>
        <v>216.82999999999998</v>
      </c>
      <c r="G113" s="22">
        <v>216.23</v>
      </c>
      <c r="H113" s="23">
        <v>0</v>
      </c>
      <c r="I113" s="23">
        <v>0.6</v>
      </c>
      <c r="J113" s="24">
        <f t="shared" si="3"/>
        <v>216.82999999999998</v>
      </c>
    </row>
    <row r="114" spans="1:10" x14ac:dyDescent="0.25">
      <c r="A114" s="21" t="s">
        <v>115</v>
      </c>
      <c r="B114" s="20">
        <v>413399</v>
      </c>
      <c r="C114" s="22">
        <v>208.07999999999998</v>
      </c>
      <c r="D114" s="23">
        <v>13.67</v>
      </c>
      <c r="E114" s="23">
        <v>1.8</v>
      </c>
      <c r="F114" s="24">
        <f t="shared" si="2"/>
        <v>223.54999999999998</v>
      </c>
      <c r="G114" s="22">
        <v>208.07999999999998</v>
      </c>
      <c r="H114" s="23">
        <v>13.67</v>
      </c>
      <c r="I114" s="23">
        <v>1.8</v>
      </c>
      <c r="J114" s="24">
        <f t="shared" si="3"/>
        <v>223.54999999999998</v>
      </c>
    </row>
    <row r="115" spans="1:10" x14ac:dyDescent="0.25">
      <c r="A115" s="21" t="s">
        <v>116</v>
      </c>
      <c r="B115" s="20">
        <v>521817</v>
      </c>
      <c r="C115" s="22">
        <v>193.75</v>
      </c>
      <c r="D115" s="23">
        <v>13.67</v>
      </c>
      <c r="E115" s="23">
        <v>2.4</v>
      </c>
      <c r="F115" s="24">
        <f t="shared" si="2"/>
        <v>209.82</v>
      </c>
      <c r="G115" s="22">
        <v>193.75</v>
      </c>
      <c r="H115" s="23">
        <v>13.67</v>
      </c>
      <c r="I115" s="23">
        <v>2.4</v>
      </c>
      <c r="J115" s="24">
        <f t="shared" si="3"/>
        <v>209.82</v>
      </c>
    </row>
    <row r="116" spans="1:10" x14ac:dyDescent="0.25">
      <c r="A116" s="21" t="s">
        <v>117</v>
      </c>
      <c r="B116" s="20">
        <v>4505905</v>
      </c>
      <c r="C116" s="22">
        <v>221.73999999999998</v>
      </c>
      <c r="D116" s="23">
        <v>13.67</v>
      </c>
      <c r="E116" s="23">
        <v>2.4</v>
      </c>
      <c r="F116" s="24">
        <f t="shared" si="2"/>
        <v>237.80999999999997</v>
      </c>
      <c r="G116" s="22">
        <v>221.73999999999998</v>
      </c>
      <c r="H116" s="23">
        <v>13.67</v>
      </c>
      <c r="I116" s="23">
        <v>2.4</v>
      </c>
      <c r="J116" s="24">
        <f t="shared" si="3"/>
        <v>237.80999999999997</v>
      </c>
    </row>
    <row r="117" spans="1:10" x14ac:dyDescent="0.25">
      <c r="A117" s="21" t="s">
        <v>118</v>
      </c>
      <c r="B117" s="20">
        <v>8531803</v>
      </c>
      <c r="C117" s="22">
        <v>219.07</v>
      </c>
      <c r="D117" s="23">
        <v>13.67</v>
      </c>
      <c r="E117" s="23">
        <v>2.4</v>
      </c>
      <c r="F117" s="24">
        <f t="shared" si="2"/>
        <v>235.14</v>
      </c>
      <c r="G117" s="22">
        <v>219.07</v>
      </c>
      <c r="H117" s="23">
        <v>13.67</v>
      </c>
      <c r="I117" s="23">
        <v>2.4</v>
      </c>
      <c r="J117" s="24">
        <f t="shared" si="3"/>
        <v>235.14</v>
      </c>
    </row>
    <row r="118" spans="1:10" x14ac:dyDescent="0.25">
      <c r="A118" s="21" t="s">
        <v>119</v>
      </c>
      <c r="B118" s="20">
        <v>8072400</v>
      </c>
      <c r="C118" s="22">
        <v>205.73999999999998</v>
      </c>
      <c r="D118" s="23">
        <v>13.67</v>
      </c>
      <c r="E118" s="23">
        <v>1.2</v>
      </c>
      <c r="F118" s="24">
        <f t="shared" si="2"/>
        <v>220.60999999999996</v>
      </c>
      <c r="G118" s="22">
        <v>205.73999999999998</v>
      </c>
      <c r="H118" s="23">
        <v>13.67</v>
      </c>
      <c r="I118" s="23">
        <v>1.2</v>
      </c>
      <c r="J118" s="24">
        <f t="shared" si="3"/>
        <v>220.60999999999996</v>
      </c>
    </row>
    <row r="119" spans="1:10" x14ac:dyDescent="0.25">
      <c r="A119" s="21" t="s">
        <v>120</v>
      </c>
      <c r="B119" s="20">
        <v>435759</v>
      </c>
      <c r="C119" s="22">
        <v>205.28</v>
      </c>
      <c r="D119" s="23">
        <v>13.67</v>
      </c>
      <c r="E119" s="23">
        <v>1.8</v>
      </c>
      <c r="F119" s="24">
        <f t="shared" si="2"/>
        <v>220.75</v>
      </c>
      <c r="G119" s="22">
        <v>205.28</v>
      </c>
      <c r="H119" s="23">
        <v>13.67</v>
      </c>
      <c r="I119" s="23">
        <v>1.8</v>
      </c>
      <c r="J119" s="24">
        <f t="shared" si="3"/>
        <v>220.75</v>
      </c>
    </row>
    <row r="120" spans="1:10" x14ac:dyDescent="0.25">
      <c r="A120" s="21" t="s">
        <v>121</v>
      </c>
      <c r="B120" s="20">
        <v>6911706</v>
      </c>
      <c r="C120" s="22">
        <v>217.57</v>
      </c>
      <c r="D120" s="23">
        <v>13.67</v>
      </c>
      <c r="E120" s="23">
        <v>3</v>
      </c>
      <c r="F120" s="24">
        <f t="shared" si="2"/>
        <v>234.23999999999998</v>
      </c>
      <c r="G120" s="22">
        <v>217.57</v>
      </c>
      <c r="H120" s="23">
        <v>13.67</v>
      </c>
      <c r="I120" s="23">
        <v>3</v>
      </c>
      <c r="J120" s="24">
        <f t="shared" si="3"/>
        <v>234.23999999999998</v>
      </c>
    </row>
    <row r="121" spans="1:10" x14ac:dyDescent="0.25">
      <c r="A121" s="21" t="s">
        <v>122</v>
      </c>
      <c r="B121" s="20">
        <v>410772</v>
      </c>
      <c r="C121" s="22">
        <v>191.35999999999999</v>
      </c>
      <c r="D121" s="23">
        <v>13.67</v>
      </c>
      <c r="E121" s="23">
        <v>1.2</v>
      </c>
      <c r="F121" s="24">
        <f t="shared" si="2"/>
        <v>206.22999999999996</v>
      </c>
      <c r="G121" s="22">
        <v>191.35999999999999</v>
      </c>
      <c r="H121" s="23">
        <v>13.67</v>
      </c>
      <c r="I121" s="23">
        <v>1.2</v>
      </c>
      <c r="J121" s="24">
        <f t="shared" si="3"/>
        <v>206.22999999999996</v>
      </c>
    </row>
    <row r="122" spans="1:10" x14ac:dyDescent="0.25">
      <c r="A122" s="21" t="s">
        <v>123</v>
      </c>
      <c r="B122" s="20">
        <v>402842</v>
      </c>
      <c r="C122" s="22">
        <v>210.39999999999998</v>
      </c>
      <c r="D122" s="23">
        <v>13.67</v>
      </c>
      <c r="E122" s="23">
        <v>3</v>
      </c>
      <c r="F122" s="24">
        <f t="shared" ref="F122:F185" si="4">SUM(C122:E122)</f>
        <v>227.06999999999996</v>
      </c>
      <c r="G122" s="22">
        <v>210.39999999999998</v>
      </c>
      <c r="H122" s="23">
        <v>13.67</v>
      </c>
      <c r="I122" s="23">
        <v>3</v>
      </c>
      <c r="J122" s="24">
        <f t="shared" ref="J122:J185" si="5">SUM(G122:I122)</f>
        <v>227.06999999999996</v>
      </c>
    </row>
    <row r="123" spans="1:10" x14ac:dyDescent="0.25">
      <c r="A123" s="21" t="s">
        <v>124</v>
      </c>
      <c r="B123" s="20">
        <v>4492803</v>
      </c>
      <c r="C123" s="22">
        <v>216.51</v>
      </c>
      <c r="D123" s="23">
        <v>0</v>
      </c>
      <c r="E123" s="23">
        <v>1.2</v>
      </c>
      <c r="F123" s="24">
        <f t="shared" si="4"/>
        <v>217.70999999999998</v>
      </c>
      <c r="G123" s="22">
        <v>216.51</v>
      </c>
      <c r="H123" s="23">
        <v>0</v>
      </c>
      <c r="I123" s="23">
        <v>1.2</v>
      </c>
      <c r="J123" s="24">
        <f t="shared" si="5"/>
        <v>217.70999999999998</v>
      </c>
    </row>
    <row r="124" spans="1:10" x14ac:dyDescent="0.25">
      <c r="A124" s="21" t="s">
        <v>125</v>
      </c>
      <c r="B124" s="20">
        <v>4493001</v>
      </c>
      <c r="C124" s="22">
        <v>200.41</v>
      </c>
      <c r="D124" s="23">
        <v>0</v>
      </c>
      <c r="E124" s="23">
        <v>0.6</v>
      </c>
      <c r="F124" s="24">
        <f t="shared" si="4"/>
        <v>201.01</v>
      </c>
      <c r="G124" s="22">
        <v>200.41</v>
      </c>
      <c r="H124" s="23">
        <v>0</v>
      </c>
      <c r="I124" s="23">
        <v>0.6</v>
      </c>
      <c r="J124" s="24">
        <f t="shared" si="5"/>
        <v>201.01</v>
      </c>
    </row>
    <row r="125" spans="1:10" x14ac:dyDescent="0.25">
      <c r="A125" s="21" t="s">
        <v>126</v>
      </c>
      <c r="B125" s="20">
        <v>4474104</v>
      </c>
      <c r="C125" s="22">
        <v>209.57</v>
      </c>
      <c r="D125" s="23">
        <v>13.67</v>
      </c>
      <c r="E125" s="23">
        <v>1.2</v>
      </c>
      <c r="F125" s="24">
        <f t="shared" si="4"/>
        <v>224.43999999999997</v>
      </c>
      <c r="G125" s="22">
        <v>209.57</v>
      </c>
      <c r="H125" s="23">
        <v>13.67</v>
      </c>
      <c r="I125" s="23">
        <v>1.2</v>
      </c>
      <c r="J125" s="24">
        <f t="shared" si="5"/>
        <v>224.43999999999997</v>
      </c>
    </row>
    <row r="126" spans="1:10" x14ac:dyDescent="0.25">
      <c r="A126" s="21" t="s">
        <v>127</v>
      </c>
      <c r="B126" s="20">
        <v>4477103</v>
      </c>
      <c r="C126" s="22">
        <v>216.14999999999998</v>
      </c>
      <c r="D126" s="23">
        <v>13.67</v>
      </c>
      <c r="E126" s="23">
        <v>2.4</v>
      </c>
      <c r="F126" s="24">
        <f t="shared" si="4"/>
        <v>232.21999999999997</v>
      </c>
      <c r="G126" s="22">
        <v>216.14999999999998</v>
      </c>
      <c r="H126" s="23">
        <v>13.67</v>
      </c>
      <c r="I126" s="23">
        <v>2.4</v>
      </c>
      <c r="J126" s="24">
        <f t="shared" si="5"/>
        <v>232.21999999999997</v>
      </c>
    </row>
    <row r="127" spans="1:10" x14ac:dyDescent="0.25">
      <c r="A127" s="21" t="s">
        <v>128</v>
      </c>
      <c r="B127" s="20">
        <v>4497503</v>
      </c>
      <c r="C127" s="22">
        <v>219.66</v>
      </c>
      <c r="D127" s="23">
        <v>13.67</v>
      </c>
      <c r="E127" s="23">
        <v>2.4</v>
      </c>
      <c r="F127" s="24">
        <f t="shared" si="4"/>
        <v>235.73</v>
      </c>
      <c r="G127" s="22">
        <v>219.66</v>
      </c>
      <c r="H127" s="23">
        <v>13.67</v>
      </c>
      <c r="I127" s="23">
        <v>2.4</v>
      </c>
      <c r="J127" s="24">
        <f t="shared" si="5"/>
        <v>235.73</v>
      </c>
    </row>
    <row r="128" spans="1:10" x14ac:dyDescent="0.25">
      <c r="A128" s="21" t="s">
        <v>129</v>
      </c>
      <c r="B128" s="20">
        <v>7173903</v>
      </c>
      <c r="C128" s="22">
        <v>224.07</v>
      </c>
      <c r="D128" s="23">
        <v>13.67</v>
      </c>
      <c r="E128" s="23">
        <v>1.8</v>
      </c>
      <c r="F128" s="24">
        <f t="shared" si="4"/>
        <v>239.54</v>
      </c>
      <c r="G128" s="22">
        <v>224.07</v>
      </c>
      <c r="H128" s="23">
        <v>13.67</v>
      </c>
      <c r="I128" s="23">
        <v>1.8</v>
      </c>
      <c r="J128" s="24">
        <f t="shared" si="5"/>
        <v>239.54</v>
      </c>
    </row>
    <row r="129" spans="1:10" x14ac:dyDescent="0.25">
      <c r="A129" s="21" t="s">
        <v>130</v>
      </c>
      <c r="B129" s="20">
        <v>4464109</v>
      </c>
      <c r="C129" s="22">
        <v>210.6</v>
      </c>
      <c r="D129" s="23">
        <v>13.67</v>
      </c>
      <c r="E129" s="23">
        <v>1.2</v>
      </c>
      <c r="F129" s="24">
        <f t="shared" si="4"/>
        <v>225.46999999999997</v>
      </c>
      <c r="G129" s="22">
        <v>210.6</v>
      </c>
      <c r="H129" s="23">
        <v>13.67</v>
      </c>
      <c r="I129" s="23">
        <v>1.2</v>
      </c>
      <c r="J129" s="24">
        <f t="shared" si="5"/>
        <v>225.46999999999997</v>
      </c>
    </row>
    <row r="130" spans="1:10" x14ac:dyDescent="0.25">
      <c r="A130" s="21" t="s">
        <v>131</v>
      </c>
      <c r="B130" s="20">
        <v>383872</v>
      </c>
      <c r="C130" s="22">
        <v>222.01</v>
      </c>
      <c r="D130" s="23">
        <v>13.67</v>
      </c>
      <c r="E130" s="23">
        <v>1.8</v>
      </c>
      <c r="F130" s="24">
        <f t="shared" si="4"/>
        <v>237.48</v>
      </c>
      <c r="G130" s="22">
        <v>222.01</v>
      </c>
      <c r="H130" s="23">
        <v>13.67</v>
      </c>
      <c r="I130" s="23">
        <v>1.8</v>
      </c>
      <c r="J130" s="24">
        <f t="shared" si="5"/>
        <v>237.48</v>
      </c>
    </row>
    <row r="131" spans="1:10" x14ac:dyDescent="0.25">
      <c r="A131" s="21" t="s">
        <v>132</v>
      </c>
      <c r="B131" s="20">
        <v>658375</v>
      </c>
      <c r="C131" s="22">
        <v>202.85999999999999</v>
      </c>
      <c r="D131" s="23">
        <v>13.67</v>
      </c>
      <c r="E131" s="23">
        <v>0</v>
      </c>
      <c r="F131" s="24">
        <f t="shared" si="4"/>
        <v>216.52999999999997</v>
      </c>
      <c r="G131" s="22">
        <v>202.85999999999999</v>
      </c>
      <c r="H131" s="23">
        <v>13.67</v>
      </c>
      <c r="I131" s="23">
        <v>0</v>
      </c>
      <c r="J131" s="24">
        <f t="shared" si="5"/>
        <v>216.52999999999997</v>
      </c>
    </row>
    <row r="132" spans="1:10" x14ac:dyDescent="0.25">
      <c r="A132" s="21" t="s">
        <v>133</v>
      </c>
      <c r="B132" s="20">
        <v>4498305</v>
      </c>
      <c r="C132" s="22">
        <v>191.35999999999999</v>
      </c>
      <c r="D132" s="23">
        <v>13.67</v>
      </c>
      <c r="E132" s="23">
        <v>3</v>
      </c>
      <c r="F132" s="24">
        <f t="shared" si="4"/>
        <v>208.02999999999997</v>
      </c>
      <c r="G132" s="22">
        <v>191.35999999999999</v>
      </c>
      <c r="H132" s="23">
        <v>13.67</v>
      </c>
      <c r="I132" s="23">
        <v>3</v>
      </c>
      <c r="J132" s="24">
        <f t="shared" si="5"/>
        <v>208.02999999999997</v>
      </c>
    </row>
    <row r="133" spans="1:10" x14ac:dyDescent="0.25">
      <c r="A133" s="21" t="s">
        <v>134</v>
      </c>
      <c r="B133" s="20">
        <v>4462106</v>
      </c>
      <c r="C133" s="22">
        <v>191.35999999999999</v>
      </c>
      <c r="D133" s="23">
        <v>13.67</v>
      </c>
      <c r="E133" s="23">
        <v>2.4</v>
      </c>
      <c r="F133" s="24">
        <f t="shared" si="4"/>
        <v>207.42999999999998</v>
      </c>
      <c r="G133" s="22">
        <v>191.35999999999999</v>
      </c>
      <c r="H133" s="23">
        <v>13.67</v>
      </c>
      <c r="I133" s="23">
        <v>2.4</v>
      </c>
      <c r="J133" s="24">
        <f t="shared" si="5"/>
        <v>207.42999999999998</v>
      </c>
    </row>
    <row r="134" spans="1:10" x14ac:dyDescent="0.25">
      <c r="A134" s="21" t="s">
        <v>135</v>
      </c>
      <c r="B134" s="20">
        <v>364576</v>
      </c>
      <c r="C134" s="22">
        <v>231.79999999999998</v>
      </c>
      <c r="D134" s="23">
        <v>13.67</v>
      </c>
      <c r="E134" s="23">
        <v>1.8</v>
      </c>
      <c r="F134" s="24">
        <f t="shared" si="4"/>
        <v>247.26999999999998</v>
      </c>
      <c r="G134" s="22">
        <v>231.79999999999998</v>
      </c>
      <c r="H134" s="23">
        <v>13.67</v>
      </c>
      <c r="I134" s="23">
        <v>1.8</v>
      </c>
      <c r="J134" s="24">
        <f t="shared" si="5"/>
        <v>247.26999999999998</v>
      </c>
    </row>
    <row r="135" spans="1:10" x14ac:dyDescent="0.25">
      <c r="A135" s="21" t="s">
        <v>136</v>
      </c>
      <c r="B135" s="20">
        <v>4504607</v>
      </c>
      <c r="C135" s="22">
        <v>191.35999999999999</v>
      </c>
      <c r="D135" s="23">
        <v>13.67</v>
      </c>
      <c r="E135" s="23">
        <v>1.8</v>
      </c>
      <c r="F135" s="24">
        <f t="shared" si="4"/>
        <v>206.82999999999998</v>
      </c>
      <c r="G135" s="22">
        <v>191.35999999999999</v>
      </c>
      <c r="H135" s="23">
        <v>13.67</v>
      </c>
      <c r="I135" s="23">
        <v>1.8</v>
      </c>
      <c r="J135" s="24">
        <f t="shared" si="5"/>
        <v>206.82999999999998</v>
      </c>
    </row>
    <row r="136" spans="1:10" x14ac:dyDescent="0.25">
      <c r="A136" s="21" t="s">
        <v>137</v>
      </c>
      <c r="B136" s="20">
        <v>4505808</v>
      </c>
      <c r="C136" s="22">
        <v>201</v>
      </c>
      <c r="D136" s="23">
        <v>13.67</v>
      </c>
      <c r="E136" s="23">
        <v>1.8</v>
      </c>
      <c r="F136" s="24">
        <f t="shared" si="4"/>
        <v>216.47</v>
      </c>
      <c r="G136" s="22">
        <v>201</v>
      </c>
      <c r="H136" s="23">
        <v>13.67</v>
      </c>
      <c r="I136" s="23">
        <v>1.8</v>
      </c>
      <c r="J136" s="24">
        <f t="shared" si="5"/>
        <v>216.47</v>
      </c>
    </row>
    <row r="137" spans="1:10" x14ac:dyDescent="0.25">
      <c r="A137" s="21" t="s">
        <v>138</v>
      </c>
      <c r="B137" s="20">
        <v>420832</v>
      </c>
      <c r="C137" s="22">
        <v>211.48</v>
      </c>
      <c r="D137" s="23">
        <v>13.67</v>
      </c>
      <c r="E137" s="23">
        <v>1.8</v>
      </c>
      <c r="F137" s="24">
        <f t="shared" si="4"/>
        <v>226.95</v>
      </c>
      <c r="G137" s="22">
        <v>211.48</v>
      </c>
      <c r="H137" s="23">
        <v>13.67</v>
      </c>
      <c r="I137" s="23">
        <v>1.8</v>
      </c>
      <c r="J137" s="24">
        <f t="shared" si="5"/>
        <v>226.95</v>
      </c>
    </row>
    <row r="138" spans="1:10" x14ac:dyDescent="0.25">
      <c r="A138" s="21" t="s">
        <v>139</v>
      </c>
      <c r="B138" s="20">
        <v>4464206</v>
      </c>
      <c r="C138" s="22">
        <v>198.38</v>
      </c>
      <c r="D138" s="23">
        <v>13.67</v>
      </c>
      <c r="E138" s="23">
        <v>2.4</v>
      </c>
      <c r="F138" s="24">
        <f t="shared" si="4"/>
        <v>214.45</v>
      </c>
      <c r="G138" s="22">
        <v>198.38</v>
      </c>
      <c r="H138" s="23">
        <v>13.67</v>
      </c>
      <c r="I138" s="23">
        <v>2.4</v>
      </c>
      <c r="J138" s="24">
        <f t="shared" si="5"/>
        <v>214.45</v>
      </c>
    </row>
    <row r="139" spans="1:10" x14ac:dyDescent="0.25">
      <c r="A139" s="21" t="s">
        <v>140</v>
      </c>
      <c r="B139" s="20">
        <v>661392</v>
      </c>
      <c r="C139" s="22">
        <v>209.06</v>
      </c>
      <c r="D139" s="23">
        <v>13.67</v>
      </c>
      <c r="E139" s="23">
        <v>2.4</v>
      </c>
      <c r="F139" s="24">
        <f t="shared" si="4"/>
        <v>225.13</v>
      </c>
      <c r="G139" s="22">
        <v>209.06</v>
      </c>
      <c r="H139" s="23">
        <v>13.67</v>
      </c>
      <c r="I139" s="23">
        <v>2.4</v>
      </c>
      <c r="J139" s="24">
        <f t="shared" si="5"/>
        <v>225.13</v>
      </c>
    </row>
    <row r="140" spans="1:10" x14ac:dyDescent="0.25">
      <c r="A140" s="21" t="s">
        <v>141</v>
      </c>
      <c r="B140" s="20">
        <v>659363</v>
      </c>
      <c r="C140" s="22">
        <v>221.87</v>
      </c>
      <c r="D140" s="23">
        <v>13.67</v>
      </c>
      <c r="E140" s="23">
        <v>1.8</v>
      </c>
      <c r="F140" s="24">
        <f t="shared" si="4"/>
        <v>237.34</v>
      </c>
      <c r="G140" s="22">
        <v>221.87</v>
      </c>
      <c r="H140" s="23">
        <v>13.67</v>
      </c>
      <c r="I140" s="23">
        <v>1.8</v>
      </c>
      <c r="J140" s="24">
        <f t="shared" si="5"/>
        <v>237.34</v>
      </c>
    </row>
    <row r="141" spans="1:10" x14ac:dyDescent="0.25">
      <c r="A141" s="21" t="s">
        <v>142</v>
      </c>
      <c r="B141" s="20">
        <v>4499000</v>
      </c>
      <c r="C141" s="22">
        <v>215.17</v>
      </c>
      <c r="D141" s="23">
        <v>13.67</v>
      </c>
      <c r="E141" s="23">
        <v>1.8</v>
      </c>
      <c r="F141" s="24">
        <f t="shared" si="4"/>
        <v>230.64</v>
      </c>
      <c r="G141" s="22">
        <v>215.17</v>
      </c>
      <c r="H141" s="23">
        <v>13.67</v>
      </c>
      <c r="I141" s="23">
        <v>1.8</v>
      </c>
      <c r="J141" s="24">
        <f t="shared" si="5"/>
        <v>230.64</v>
      </c>
    </row>
    <row r="142" spans="1:10" x14ac:dyDescent="0.25">
      <c r="A142" s="21" t="s">
        <v>143</v>
      </c>
      <c r="B142" s="20">
        <v>7411600</v>
      </c>
      <c r="C142" s="22">
        <v>205.47</v>
      </c>
      <c r="D142" s="23">
        <v>13.67</v>
      </c>
      <c r="E142" s="23">
        <v>1.2</v>
      </c>
      <c r="F142" s="24">
        <f t="shared" si="4"/>
        <v>220.33999999999997</v>
      </c>
      <c r="G142" s="22">
        <v>205.47</v>
      </c>
      <c r="H142" s="23">
        <v>13.67</v>
      </c>
      <c r="I142" s="23">
        <v>1.2</v>
      </c>
      <c r="J142" s="24">
        <f t="shared" si="5"/>
        <v>220.33999999999997</v>
      </c>
    </row>
    <row r="143" spans="1:10" x14ac:dyDescent="0.25">
      <c r="A143" s="21" t="s">
        <v>144</v>
      </c>
      <c r="B143" s="20">
        <v>9032401</v>
      </c>
      <c r="C143" s="22">
        <v>200.76999999999998</v>
      </c>
      <c r="D143" s="23">
        <v>13.67</v>
      </c>
      <c r="E143" s="23">
        <v>1.2</v>
      </c>
      <c r="F143" s="24">
        <f t="shared" si="4"/>
        <v>215.63999999999996</v>
      </c>
      <c r="G143" s="22">
        <v>200.76999999999998</v>
      </c>
      <c r="H143" s="23">
        <v>13.67</v>
      </c>
      <c r="I143" s="23">
        <v>1.2</v>
      </c>
      <c r="J143" s="24">
        <f t="shared" si="5"/>
        <v>215.63999999999996</v>
      </c>
    </row>
    <row r="144" spans="1:10" x14ac:dyDescent="0.25">
      <c r="A144" s="21" t="s">
        <v>145</v>
      </c>
      <c r="B144" s="20">
        <v>420841</v>
      </c>
      <c r="C144" s="22">
        <v>191.35999999999999</v>
      </c>
      <c r="D144" s="23">
        <v>0</v>
      </c>
      <c r="E144" s="23">
        <v>2.4</v>
      </c>
      <c r="F144" s="24">
        <f t="shared" si="4"/>
        <v>193.76</v>
      </c>
      <c r="G144" s="22">
        <v>191.35999999999999</v>
      </c>
      <c r="H144" s="23">
        <v>0</v>
      </c>
      <c r="I144" s="23">
        <v>2.4</v>
      </c>
      <c r="J144" s="24">
        <f t="shared" si="5"/>
        <v>193.76</v>
      </c>
    </row>
    <row r="145" spans="1:10" x14ac:dyDescent="0.25">
      <c r="A145" s="21" t="s">
        <v>146</v>
      </c>
      <c r="B145" s="20">
        <v>5608104</v>
      </c>
      <c r="C145" s="22">
        <v>200.12</v>
      </c>
      <c r="D145" s="23">
        <v>13.67</v>
      </c>
      <c r="E145" s="23">
        <v>2.4</v>
      </c>
      <c r="F145" s="24">
        <f t="shared" si="4"/>
        <v>216.19</v>
      </c>
      <c r="G145" s="22">
        <v>200.12</v>
      </c>
      <c r="H145" s="23">
        <v>13.67</v>
      </c>
      <c r="I145" s="23">
        <v>2.4</v>
      </c>
      <c r="J145" s="24">
        <f t="shared" si="5"/>
        <v>216.19</v>
      </c>
    </row>
    <row r="146" spans="1:10" x14ac:dyDescent="0.25">
      <c r="A146" s="21" t="s">
        <v>147</v>
      </c>
      <c r="B146" s="20">
        <v>4498101</v>
      </c>
      <c r="C146" s="22">
        <v>211.85</v>
      </c>
      <c r="D146" s="23">
        <v>0</v>
      </c>
      <c r="E146" s="23">
        <v>0</v>
      </c>
      <c r="F146" s="24">
        <f t="shared" si="4"/>
        <v>211.85</v>
      </c>
      <c r="G146" s="22">
        <v>211.85</v>
      </c>
      <c r="H146" s="23">
        <v>0</v>
      </c>
      <c r="I146" s="23">
        <v>0</v>
      </c>
      <c r="J146" s="24">
        <f t="shared" si="5"/>
        <v>211.85</v>
      </c>
    </row>
    <row r="147" spans="1:10" x14ac:dyDescent="0.25">
      <c r="A147" s="21" t="s">
        <v>148</v>
      </c>
      <c r="B147" s="20">
        <v>4485203</v>
      </c>
      <c r="C147" s="22">
        <v>201.85999999999999</v>
      </c>
      <c r="D147" s="23">
        <v>13.67</v>
      </c>
      <c r="E147" s="23">
        <v>3</v>
      </c>
      <c r="F147" s="24">
        <f t="shared" si="4"/>
        <v>218.52999999999997</v>
      </c>
      <c r="G147" s="22">
        <v>201.85999999999999</v>
      </c>
      <c r="H147" s="23">
        <v>13.67</v>
      </c>
      <c r="I147" s="23">
        <v>3</v>
      </c>
      <c r="J147" s="24">
        <f t="shared" si="5"/>
        <v>218.52999999999997</v>
      </c>
    </row>
    <row r="148" spans="1:10" x14ac:dyDescent="0.25">
      <c r="A148" s="21" t="s">
        <v>149</v>
      </c>
      <c r="B148" s="20">
        <v>701190</v>
      </c>
      <c r="C148" s="22">
        <v>223.13</v>
      </c>
      <c r="D148" s="23">
        <v>13.67</v>
      </c>
      <c r="E148" s="23">
        <v>1.2</v>
      </c>
      <c r="F148" s="24">
        <f t="shared" si="4"/>
        <v>237.99999999999997</v>
      </c>
      <c r="G148" s="22">
        <v>223.13</v>
      </c>
      <c r="H148" s="23">
        <v>13.67</v>
      </c>
      <c r="I148" s="23">
        <v>1.2</v>
      </c>
      <c r="J148" s="24">
        <f t="shared" si="5"/>
        <v>237.99999999999997</v>
      </c>
    </row>
    <row r="149" spans="1:10" x14ac:dyDescent="0.25">
      <c r="A149" s="21" t="s">
        <v>150</v>
      </c>
      <c r="B149" s="20">
        <v>4489900</v>
      </c>
      <c r="C149" s="22">
        <v>208.67999999999998</v>
      </c>
      <c r="D149" s="23">
        <v>13.67</v>
      </c>
      <c r="E149" s="23">
        <v>2.4</v>
      </c>
      <c r="F149" s="24">
        <f t="shared" si="4"/>
        <v>224.74999999999997</v>
      </c>
      <c r="G149" s="22">
        <v>208.67999999999998</v>
      </c>
      <c r="H149" s="23">
        <v>13.67</v>
      </c>
      <c r="I149" s="23">
        <v>2.4</v>
      </c>
      <c r="J149" s="24">
        <f t="shared" si="5"/>
        <v>224.74999999999997</v>
      </c>
    </row>
    <row r="150" spans="1:10" x14ac:dyDescent="0.25">
      <c r="A150" s="21" t="s">
        <v>151</v>
      </c>
      <c r="B150" s="20">
        <v>4498500</v>
      </c>
      <c r="C150" s="22">
        <v>207.31</v>
      </c>
      <c r="D150" s="23">
        <v>13.67</v>
      </c>
      <c r="E150" s="23">
        <v>1.2</v>
      </c>
      <c r="F150" s="24">
        <f t="shared" si="4"/>
        <v>222.17999999999998</v>
      </c>
      <c r="G150" s="22">
        <v>207.31</v>
      </c>
      <c r="H150" s="23">
        <v>13.67</v>
      </c>
      <c r="I150" s="23">
        <v>1.2</v>
      </c>
      <c r="J150" s="24">
        <f t="shared" si="5"/>
        <v>222.17999999999998</v>
      </c>
    </row>
    <row r="151" spans="1:10" x14ac:dyDescent="0.25">
      <c r="A151" s="21" t="s">
        <v>152</v>
      </c>
      <c r="B151" s="20">
        <v>4476905</v>
      </c>
      <c r="C151" s="22">
        <v>210.75</v>
      </c>
      <c r="D151" s="23">
        <v>13.67</v>
      </c>
      <c r="E151" s="23">
        <v>2.4</v>
      </c>
      <c r="F151" s="24">
        <f t="shared" si="4"/>
        <v>226.82</v>
      </c>
      <c r="G151" s="22">
        <v>210.75</v>
      </c>
      <c r="H151" s="23">
        <v>13.67</v>
      </c>
      <c r="I151" s="23">
        <v>2.4</v>
      </c>
      <c r="J151" s="24">
        <f t="shared" si="5"/>
        <v>226.82</v>
      </c>
    </row>
    <row r="152" spans="1:10" ht="15.75" thickBot="1" x14ac:dyDescent="0.3">
      <c r="A152" s="21" t="s">
        <v>153</v>
      </c>
      <c r="B152" s="28">
        <v>685119</v>
      </c>
      <c r="C152" s="22">
        <v>206.62</v>
      </c>
      <c r="D152" s="23">
        <v>13.67</v>
      </c>
      <c r="E152" s="23">
        <v>2.4</v>
      </c>
      <c r="F152" s="24">
        <f t="shared" si="4"/>
        <v>222.69</v>
      </c>
      <c r="G152" s="22">
        <v>206.62</v>
      </c>
      <c r="H152" s="23">
        <v>13.67</v>
      </c>
      <c r="I152" s="23">
        <v>2.4</v>
      </c>
      <c r="J152" s="24">
        <f t="shared" si="5"/>
        <v>222.69</v>
      </c>
    </row>
    <row r="153" spans="1:10" ht="15.75" thickTop="1" x14ac:dyDescent="0.25">
      <c r="A153" s="21" t="s">
        <v>154</v>
      </c>
      <c r="B153" s="20">
        <v>4483600</v>
      </c>
      <c r="C153" s="22">
        <v>218.1</v>
      </c>
      <c r="D153" s="23">
        <v>13.67</v>
      </c>
      <c r="E153" s="23">
        <v>2.4</v>
      </c>
      <c r="F153" s="24">
        <f t="shared" si="4"/>
        <v>234.17</v>
      </c>
      <c r="G153" s="22">
        <v>218.1</v>
      </c>
      <c r="H153" s="23">
        <v>13.67</v>
      </c>
      <c r="I153" s="23">
        <v>2.4</v>
      </c>
      <c r="J153" s="24">
        <f t="shared" si="5"/>
        <v>234.17</v>
      </c>
    </row>
    <row r="154" spans="1:10" ht="15.75" thickBot="1" x14ac:dyDescent="0.3">
      <c r="A154" s="29" t="s">
        <v>155</v>
      </c>
      <c r="B154" s="26">
        <v>637815</v>
      </c>
      <c r="C154" s="22">
        <v>218.35999999999999</v>
      </c>
      <c r="D154" s="23">
        <v>13.67</v>
      </c>
      <c r="E154" s="23">
        <v>3</v>
      </c>
      <c r="F154" s="24">
        <f t="shared" si="4"/>
        <v>235.02999999999997</v>
      </c>
      <c r="G154" s="22">
        <v>218.35999999999999</v>
      </c>
      <c r="H154" s="23">
        <v>13.67</v>
      </c>
      <c r="I154" s="23">
        <v>3</v>
      </c>
      <c r="J154" s="24">
        <f t="shared" si="5"/>
        <v>235.02999999999997</v>
      </c>
    </row>
    <row r="155" spans="1:10" ht="15.75" thickTop="1" x14ac:dyDescent="0.25">
      <c r="A155" s="21" t="s">
        <v>156</v>
      </c>
      <c r="B155" s="20">
        <v>8398208</v>
      </c>
      <c r="C155" s="22">
        <v>207.63</v>
      </c>
      <c r="D155" s="23">
        <v>13.67</v>
      </c>
      <c r="E155" s="23">
        <v>2.4</v>
      </c>
      <c r="F155" s="24">
        <f t="shared" si="4"/>
        <v>223.7</v>
      </c>
      <c r="G155" s="22">
        <v>207.63</v>
      </c>
      <c r="H155" s="23">
        <v>13.67</v>
      </c>
      <c r="I155" s="23">
        <v>2.4</v>
      </c>
      <c r="J155" s="24">
        <f t="shared" si="5"/>
        <v>223.7</v>
      </c>
    </row>
    <row r="156" spans="1:10" x14ac:dyDescent="0.25">
      <c r="A156" s="21" t="s">
        <v>157</v>
      </c>
      <c r="B156" s="20">
        <v>263222</v>
      </c>
      <c r="C156" s="22">
        <v>210.54</v>
      </c>
      <c r="D156" s="23">
        <v>13.67</v>
      </c>
      <c r="E156" s="23">
        <v>1.2</v>
      </c>
      <c r="F156" s="24">
        <f t="shared" si="4"/>
        <v>225.40999999999997</v>
      </c>
      <c r="G156" s="22">
        <v>210.54</v>
      </c>
      <c r="H156" s="23">
        <v>13.67</v>
      </c>
      <c r="I156" s="23">
        <v>1.2</v>
      </c>
      <c r="J156" s="24">
        <f t="shared" si="5"/>
        <v>225.40999999999997</v>
      </c>
    </row>
    <row r="157" spans="1:10" x14ac:dyDescent="0.25">
      <c r="A157" s="21" t="s">
        <v>158</v>
      </c>
      <c r="B157" s="20">
        <v>7225008</v>
      </c>
      <c r="C157" s="22">
        <v>203.85</v>
      </c>
      <c r="D157" s="23">
        <v>0</v>
      </c>
      <c r="E157" s="23">
        <v>1.8</v>
      </c>
      <c r="F157" s="24">
        <f t="shared" si="4"/>
        <v>205.65</v>
      </c>
      <c r="G157" s="22">
        <v>203.85</v>
      </c>
      <c r="H157" s="23">
        <v>0</v>
      </c>
      <c r="I157" s="23">
        <v>1.8</v>
      </c>
      <c r="J157" s="24">
        <f t="shared" si="5"/>
        <v>205.65</v>
      </c>
    </row>
    <row r="158" spans="1:10" x14ac:dyDescent="0.25">
      <c r="A158" s="21" t="s">
        <v>159</v>
      </c>
      <c r="B158" s="20">
        <v>372846</v>
      </c>
      <c r="C158" s="22">
        <v>220.57</v>
      </c>
      <c r="D158" s="23">
        <v>13.67</v>
      </c>
      <c r="E158" s="23">
        <v>1.2</v>
      </c>
      <c r="F158" s="24">
        <f t="shared" si="4"/>
        <v>235.43999999999997</v>
      </c>
      <c r="G158" s="22">
        <v>220.57</v>
      </c>
      <c r="H158" s="23">
        <v>13.67</v>
      </c>
      <c r="I158" s="23">
        <v>1.2</v>
      </c>
      <c r="J158" s="24">
        <f t="shared" si="5"/>
        <v>235.43999999999997</v>
      </c>
    </row>
    <row r="159" spans="1:10" x14ac:dyDescent="0.25">
      <c r="A159" s="21" t="s">
        <v>160</v>
      </c>
      <c r="B159" s="20">
        <v>5076102</v>
      </c>
      <c r="C159" s="22">
        <v>215.10999999999999</v>
      </c>
      <c r="D159" s="23">
        <v>13.67</v>
      </c>
      <c r="E159" s="23">
        <v>3</v>
      </c>
      <c r="F159" s="24">
        <f t="shared" si="4"/>
        <v>231.77999999999997</v>
      </c>
      <c r="G159" s="22">
        <v>215.10999999999999</v>
      </c>
      <c r="H159" s="23">
        <v>13.67</v>
      </c>
      <c r="I159" s="23">
        <v>3</v>
      </c>
      <c r="J159" s="24">
        <f t="shared" si="5"/>
        <v>231.77999999999997</v>
      </c>
    </row>
    <row r="160" spans="1:10" x14ac:dyDescent="0.25">
      <c r="A160" s="21" t="s">
        <v>161</v>
      </c>
      <c r="B160" s="20">
        <v>4485602</v>
      </c>
      <c r="C160" s="22">
        <v>206.87</v>
      </c>
      <c r="D160" s="23">
        <v>13.67</v>
      </c>
      <c r="E160" s="23">
        <v>1.8</v>
      </c>
      <c r="F160" s="24">
        <f t="shared" si="4"/>
        <v>222.34</v>
      </c>
      <c r="G160" s="22">
        <v>206.87</v>
      </c>
      <c r="H160" s="23">
        <v>13.67</v>
      </c>
      <c r="I160" s="23">
        <v>1.8</v>
      </c>
      <c r="J160" s="24">
        <f t="shared" si="5"/>
        <v>222.34</v>
      </c>
    </row>
    <row r="161" spans="1:11" x14ac:dyDescent="0.25">
      <c r="A161" s="21" t="s">
        <v>162</v>
      </c>
      <c r="B161" s="20">
        <v>426148</v>
      </c>
      <c r="C161" s="22">
        <v>210.39999999999998</v>
      </c>
      <c r="D161" s="23">
        <v>13.67</v>
      </c>
      <c r="E161" s="23">
        <v>0.6</v>
      </c>
      <c r="F161" s="24">
        <f t="shared" si="4"/>
        <v>224.66999999999996</v>
      </c>
      <c r="G161" s="22">
        <v>210.39999999999998</v>
      </c>
      <c r="H161" s="23">
        <v>13.67</v>
      </c>
      <c r="I161" s="23">
        <v>0.6</v>
      </c>
      <c r="J161" s="24">
        <f t="shared" si="5"/>
        <v>224.66999999999996</v>
      </c>
    </row>
    <row r="162" spans="1:11" x14ac:dyDescent="0.25">
      <c r="A162" s="21" t="s">
        <v>163</v>
      </c>
      <c r="B162" s="20">
        <v>4492609</v>
      </c>
      <c r="C162" s="22">
        <v>219.45</v>
      </c>
      <c r="D162" s="23">
        <v>13.67</v>
      </c>
      <c r="E162" s="23">
        <v>3</v>
      </c>
      <c r="F162" s="24">
        <f t="shared" si="4"/>
        <v>236.11999999999998</v>
      </c>
      <c r="G162" s="22">
        <v>219.45</v>
      </c>
      <c r="H162" s="23">
        <v>13.67</v>
      </c>
      <c r="I162" s="23">
        <v>3</v>
      </c>
      <c r="J162" s="24">
        <f t="shared" si="5"/>
        <v>236.11999999999998</v>
      </c>
    </row>
    <row r="163" spans="1:11" x14ac:dyDescent="0.25">
      <c r="A163" s="21" t="s">
        <v>164</v>
      </c>
      <c r="B163" s="20">
        <v>4495403</v>
      </c>
      <c r="C163" s="22">
        <v>198.57999999999998</v>
      </c>
      <c r="D163" s="23">
        <v>13.67</v>
      </c>
      <c r="E163" s="23">
        <v>1.8</v>
      </c>
      <c r="F163" s="24">
        <f t="shared" si="4"/>
        <v>214.04999999999998</v>
      </c>
      <c r="G163" s="22">
        <v>198.57999999999998</v>
      </c>
      <c r="H163" s="23">
        <v>13.67</v>
      </c>
      <c r="I163" s="23">
        <v>1.8</v>
      </c>
      <c r="J163" s="24">
        <f t="shared" si="5"/>
        <v>214.04999999999998</v>
      </c>
    </row>
    <row r="164" spans="1:11" x14ac:dyDescent="0.25">
      <c r="A164" s="21" t="s">
        <v>165</v>
      </c>
      <c r="B164" s="20">
        <v>4492200</v>
      </c>
      <c r="C164" s="22">
        <v>211.45</v>
      </c>
      <c r="D164" s="23">
        <v>13.67</v>
      </c>
      <c r="E164" s="23">
        <v>1.2</v>
      </c>
      <c r="F164" s="24">
        <f t="shared" si="4"/>
        <v>226.31999999999996</v>
      </c>
      <c r="G164" s="22">
        <v>211.45</v>
      </c>
      <c r="H164" s="23">
        <v>13.67</v>
      </c>
      <c r="I164" s="23">
        <v>1.2</v>
      </c>
      <c r="J164" s="24">
        <f t="shared" si="5"/>
        <v>226.31999999999996</v>
      </c>
    </row>
    <row r="165" spans="1:11" x14ac:dyDescent="0.25">
      <c r="A165" s="21" t="s">
        <v>166</v>
      </c>
      <c r="B165" s="20">
        <v>7674007</v>
      </c>
      <c r="C165" s="22">
        <v>245.42999999999998</v>
      </c>
      <c r="D165" s="23">
        <v>13.67</v>
      </c>
      <c r="E165" s="23">
        <v>0</v>
      </c>
      <c r="F165" s="24">
        <f t="shared" si="4"/>
        <v>259.09999999999997</v>
      </c>
      <c r="G165" s="22">
        <v>245.42999999999998</v>
      </c>
      <c r="H165" s="30">
        <v>0</v>
      </c>
      <c r="I165" s="23">
        <v>0</v>
      </c>
      <c r="J165" s="24">
        <f t="shared" si="5"/>
        <v>245.42999999999998</v>
      </c>
      <c r="K165" s="1" t="s">
        <v>167</v>
      </c>
    </row>
    <row r="166" spans="1:11" x14ac:dyDescent="0.25">
      <c r="A166" s="21" t="s">
        <v>168</v>
      </c>
      <c r="B166" s="20">
        <v>348252</v>
      </c>
      <c r="C166" s="22">
        <v>212.60999999999999</v>
      </c>
      <c r="D166" s="23">
        <v>13.67</v>
      </c>
      <c r="E166" s="23">
        <v>2.4</v>
      </c>
      <c r="F166" s="24">
        <f t="shared" si="4"/>
        <v>228.67999999999998</v>
      </c>
      <c r="G166" s="22">
        <v>212.60999999999999</v>
      </c>
      <c r="H166" s="23">
        <v>13.67</v>
      </c>
      <c r="I166" s="23">
        <v>2.4</v>
      </c>
      <c r="J166" s="24">
        <f t="shared" si="5"/>
        <v>228.67999999999998</v>
      </c>
    </row>
    <row r="167" spans="1:11" x14ac:dyDescent="0.25">
      <c r="A167" s="21" t="s">
        <v>169</v>
      </c>
      <c r="B167" s="20">
        <v>4506804</v>
      </c>
      <c r="C167" s="22">
        <v>210.48</v>
      </c>
      <c r="D167" s="23">
        <v>0</v>
      </c>
      <c r="E167" s="23">
        <v>2.4</v>
      </c>
      <c r="F167" s="24">
        <f t="shared" si="4"/>
        <v>212.88</v>
      </c>
      <c r="G167" s="22">
        <v>210.48</v>
      </c>
      <c r="H167" s="23">
        <v>0</v>
      </c>
      <c r="I167" s="23">
        <v>2.4</v>
      </c>
      <c r="J167" s="24">
        <f t="shared" si="5"/>
        <v>212.88</v>
      </c>
    </row>
    <row r="168" spans="1:11" x14ac:dyDescent="0.25">
      <c r="A168" s="21" t="s">
        <v>170</v>
      </c>
      <c r="B168" s="20">
        <v>609382</v>
      </c>
      <c r="C168" s="22">
        <v>206.74999999999997</v>
      </c>
      <c r="D168" s="23">
        <v>0</v>
      </c>
      <c r="E168" s="23">
        <v>0</v>
      </c>
      <c r="F168" s="24">
        <f t="shared" si="4"/>
        <v>206.74999999999997</v>
      </c>
      <c r="G168" s="22">
        <v>206.74999999999997</v>
      </c>
      <c r="H168" s="23">
        <v>0</v>
      </c>
      <c r="I168" s="23">
        <v>0</v>
      </c>
      <c r="J168" s="24">
        <f t="shared" si="5"/>
        <v>206.74999999999997</v>
      </c>
    </row>
    <row r="169" spans="1:11" x14ac:dyDescent="0.25">
      <c r="A169" s="21" t="s">
        <v>171</v>
      </c>
      <c r="B169" s="20">
        <v>4478801</v>
      </c>
      <c r="C169" s="22">
        <v>212.60999999999999</v>
      </c>
      <c r="D169" s="23">
        <v>13.67</v>
      </c>
      <c r="E169" s="23">
        <v>3</v>
      </c>
      <c r="F169" s="24">
        <f t="shared" si="4"/>
        <v>229.27999999999997</v>
      </c>
      <c r="G169" s="22">
        <v>212.60999999999999</v>
      </c>
      <c r="H169" s="23">
        <v>13.67</v>
      </c>
      <c r="I169" s="23">
        <v>3</v>
      </c>
      <c r="J169" s="24">
        <f t="shared" si="5"/>
        <v>229.27999999999997</v>
      </c>
    </row>
    <row r="170" spans="1:11" x14ac:dyDescent="0.25">
      <c r="A170" s="21" t="s">
        <v>172</v>
      </c>
      <c r="B170" s="20">
        <v>273031</v>
      </c>
      <c r="C170" s="22">
        <v>219.92999999999998</v>
      </c>
      <c r="D170" s="23">
        <v>13.67</v>
      </c>
      <c r="E170" s="23">
        <v>2.4</v>
      </c>
      <c r="F170" s="24">
        <f t="shared" si="4"/>
        <v>235.99999999999997</v>
      </c>
      <c r="G170" s="22">
        <v>219.92999999999998</v>
      </c>
      <c r="H170" s="23">
        <v>13.67</v>
      </c>
      <c r="I170" s="23">
        <v>2.4</v>
      </c>
      <c r="J170" s="24">
        <f t="shared" si="5"/>
        <v>235.99999999999997</v>
      </c>
    </row>
    <row r="171" spans="1:11" x14ac:dyDescent="0.25">
      <c r="A171" s="21" t="s">
        <v>173</v>
      </c>
      <c r="B171" s="20">
        <v>4491009</v>
      </c>
      <c r="C171" s="22">
        <v>211.34</v>
      </c>
      <c r="D171" s="23">
        <v>13.67</v>
      </c>
      <c r="E171" s="23">
        <v>3</v>
      </c>
      <c r="F171" s="24">
        <f t="shared" si="4"/>
        <v>228.01</v>
      </c>
      <c r="G171" s="22">
        <v>211.34</v>
      </c>
      <c r="H171" s="23">
        <v>13.67</v>
      </c>
      <c r="I171" s="23">
        <v>3</v>
      </c>
      <c r="J171" s="24">
        <f t="shared" si="5"/>
        <v>228.01</v>
      </c>
    </row>
    <row r="172" spans="1:11" x14ac:dyDescent="0.25">
      <c r="A172" s="21" t="s">
        <v>174</v>
      </c>
      <c r="B172" s="20">
        <v>8653101</v>
      </c>
      <c r="C172" s="22">
        <v>227.72</v>
      </c>
      <c r="D172" s="23">
        <v>13.67</v>
      </c>
      <c r="E172" s="23">
        <v>1.2</v>
      </c>
      <c r="F172" s="24">
        <f t="shared" si="4"/>
        <v>242.58999999999997</v>
      </c>
      <c r="G172" s="22">
        <v>227.72</v>
      </c>
      <c r="H172" s="23">
        <v>13.67</v>
      </c>
      <c r="I172" s="23">
        <v>1.2</v>
      </c>
      <c r="J172" s="24">
        <f t="shared" si="5"/>
        <v>242.58999999999997</v>
      </c>
    </row>
    <row r="173" spans="1:11" x14ac:dyDescent="0.25">
      <c r="A173" s="21" t="s">
        <v>175</v>
      </c>
      <c r="B173" s="20">
        <v>9057706</v>
      </c>
      <c r="C173" s="22">
        <v>223.57999999999998</v>
      </c>
      <c r="D173" s="23">
        <v>13.67</v>
      </c>
      <c r="E173" s="23">
        <v>1.8</v>
      </c>
      <c r="F173" s="24">
        <f t="shared" si="4"/>
        <v>239.04999999999998</v>
      </c>
      <c r="G173" s="22">
        <v>223.57999999999998</v>
      </c>
      <c r="H173" s="23">
        <v>13.67</v>
      </c>
      <c r="I173" s="23">
        <v>1.8</v>
      </c>
      <c r="J173" s="24">
        <f t="shared" si="5"/>
        <v>239.04999999999998</v>
      </c>
    </row>
    <row r="174" spans="1:11" x14ac:dyDescent="0.25">
      <c r="A174" s="21" t="s">
        <v>176</v>
      </c>
      <c r="B174" s="20">
        <v>7319100</v>
      </c>
      <c r="C174" s="22">
        <v>208.3</v>
      </c>
      <c r="D174" s="23">
        <v>13.67</v>
      </c>
      <c r="E174" s="23">
        <v>2.4</v>
      </c>
      <c r="F174" s="24">
        <f t="shared" si="4"/>
        <v>224.37</v>
      </c>
      <c r="G174" s="22">
        <v>208.3</v>
      </c>
      <c r="H174" s="23">
        <v>13.67</v>
      </c>
      <c r="I174" s="23">
        <v>2.4</v>
      </c>
      <c r="J174" s="24">
        <f t="shared" si="5"/>
        <v>224.37</v>
      </c>
    </row>
    <row r="175" spans="1:11" x14ac:dyDescent="0.25">
      <c r="A175" s="21" t="s">
        <v>177</v>
      </c>
      <c r="B175" s="20">
        <v>8749001</v>
      </c>
      <c r="C175" s="22">
        <v>222.89</v>
      </c>
      <c r="D175" s="23">
        <v>13.67</v>
      </c>
      <c r="E175" s="23">
        <v>2.4</v>
      </c>
      <c r="F175" s="24">
        <f t="shared" si="4"/>
        <v>238.95999999999998</v>
      </c>
      <c r="G175" s="22">
        <v>222.89</v>
      </c>
      <c r="H175" s="23">
        <v>13.67</v>
      </c>
      <c r="I175" s="23">
        <v>2.4</v>
      </c>
      <c r="J175" s="24">
        <f t="shared" si="5"/>
        <v>238.95999999999998</v>
      </c>
    </row>
    <row r="176" spans="1:11" ht="15.75" thickBot="1" x14ac:dyDescent="0.3">
      <c r="A176" s="21" t="s">
        <v>178</v>
      </c>
      <c r="B176" s="26">
        <v>680176</v>
      </c>
      <c r="C176" s="22">
        <v>204.39</v>
      </c>
      <c r="D176" s="23">
        <v>13.67</v>
      </c>
      <c r="E176" s="23">
        <v>1.2</v>
      </c>
      <c r="F176" s="24">
        <f t="shared" si="4"/>
        <v>219.25999999999996</v>
      </c>
      <c r="G176" s="22">
        <v>204.39</v>
      </c>
      <c r="H176" s="23">
        <v>13.67</v>
      </c>
      <c r="I176" s="23">
        <v>1.2</v>
      </c>
      <c r="J176" s="24">
        <f t="shared" si="5"/>
        <v>219.25999999999996</v>
      </c>
    </row>
    <row r="177" spans="1:10" ht="15.75" thickTop="1" x14ac:dyDescent="0.25">
      <c r="A177" s="21" t="s">
        <v>179</v>
      </c>
      <c r="B177" s="20">
        <v>4484801</v>
      </c>
      <c r="C177" s="22">
        <v>202.84</v>
      </c>
      <c r="D177" s="23">
        <v>13.67</v>
      </c>
      <c r="E177" s="23">
        <v>1.2</v>
      </c>
      <c r="F177" s="24">
        <f t="shared" si="4"/>
        <v>217.70999999999998</v>
      </c>
      <c r="G177" s="22">
        <v>202.84</v>
      </c>
      <c r="H177" s="23">
        <v>13.67</v>
      </c>
      <c r="I177" s="23">
        <v>1.2</v>
      </c>
      <c r="J177" s="24">
        <f t="shared" si="5"/>
        <v>217.70999999999998</v>
      </c>
    </row>
    <row r="178" spans="1:10" x14ac:dyDescent="0.25">
      <c r="A178" s="21" t="s">
        <v>180</v>
      </c>
      <c r="B178" s="20">
        <v>4477201</v>
      </c>
      <c r="C178" s="22">
        <v>219.95</v>
      </c>
      <c r="D178" s="23">
        <v>13.67</v>
      </c>
      <c r="E178" s="23">
        <v>1.8</v>
      </c>
      <c r="F178" s="24">
        <f t="shared" si="4"/>
        <v>235.42</v>
      </c>
      <c r="G178" s="22">
        <v>219.95</v>
      </c>
      <c r="H178" s="23">
        <v>13.67</v>
      </c>
      <c r="I178" s="23">
        <v>1.8</v>
      </c>
      <c r="J178" s="24">
        <f t="shared" si="5"/>
        <v>235.42</v>
      </c>
    </row>
    <row r="179" spans="1:10" x14ac:dyDescent="0.25">
      <c r="A179" s="21" t="s">
        <v>181</v>
      </c>
      <c r="B179" s="20">
        <v>4478304</v>
      </c>
      <c r="C179" s="22">
        <v>210.27</v>
      </c>
      <c r="D179" s="23">
        <v>13.67</v>
      </c>
      <c r="E179" s="23">
        <v>1.8</v>
      </c>
      <c r="F179" s="24">
        <f t="shared" si="4"/>
        <v>225.74</v>
      </c>
      <c r="G179" s="22">
        <v>210.27</v>
      </c>
      <c r="H179" s="23">
        <v>13.67</v>
      </c>
      <c r="I179" s="23">
        <v>1.8</v>
      </c>
      <c r="J179" s="24">
        <f t="shared" si="5"/>
        <v>225.74</v>
      </c>
    </row>
    <row r="180" spans="1:10" x14ac:dyDescent="0.25">
      <c r="A180" s="21" t="s">
        <v>182</v>
      </c>
      <c r="B180" s="20">
        <v>4490509</v>
      </c>
      <c r="C180" s="22">
        <v>209.01</v>
      </c>
      <c r="D180" s="23">
        <v>13.67</v>
      </c>
      <c r="E180" s="23">
        <v>1.2</v>
      </c>
      <c r="F180" s="24">
        <f t="shared" si="4"/>
        <v>223.87999999999997</v>
      </c>
      <c r="G180" s="22">
        <v>209.01</v>
      </c>
      <c r="H180" s="23">
        <v>13.67</v>
      </c>
      <c r="I180" s="23">
        <v>1.2</v>
      </c>
      <c r="J180" s="24">
        <f t="shared" si="5"/>
        <v>223.87999999999997</v>
      </c>
    </row>
    <row r="181" spans="1:10" x14ac:dyDescent="0.25">
      <c r="A181" s="21" t="s">
        <v>183</v>
      </c>
      <c r="B181" s="20">
        <v>4469704</v>
      </c>
      <c r="C181" s="22">
        <v>192.20999999999998</v>
      </c>
      <c r="D181" s="23">
        <v>13.67</v>
      </c>
      <c r="E181" s="23">
        <v>1.2</v>
      </c>
      <c r="F181" s="24">
        <f t="shared" si="4"/>
        <v>207.07999999999996</v>
      </c>
      <c r="G181" s="22">
        <v>192.20999999999998</v>
      </c>
      <c r="H181" s="23">
        <v>13.67</v>
      </c>
      <c r="I181" s="23">
        <v>1.2</v>
      </c>
      <c r="J181" s="24">
        <f t="shared" si="5"/>
        <v>207.07999999999996</v>
      </c>
    </row>
    <row r="182" spans="1:10" ht="15.75" thickBot="1" x14ac:dyDescent="0.3">
      <c r="A182" s="21" t="s">
        <v>184</v>
      </c>
      <c r="B182" s="26">
        <v>4497007</v>
      </c>
      <c r="C182" s="22">
        <v>201.64</v>
      </c>
      <c r="D182" s="23">
        <v>13.67</v>
      </c>
      <c r="E182" s="23">
        <v>1.8</v>
      </c>
      <c r="F182" s="24">
        <f t="shared" si="4"/>
        <v>217.10999999999999</v>
      </c>
      <c r="G182" s="22">
        <v>201.64</v>
      </c>
      <c r="H182" s="23">
        <v>13.67</v>
      </c>
      <c r="I182" s="23">
        <v>1.8</v>
      </c>
      <c r="J182" s="24">
        <f t="shared" si="5"/>
        <v>217.10999999999999</v>
      </c>
    </row>
    <row r="183" spans="1:10" ht="15.75" thickTop="1" x14ac:dyDescent="0.25">
      <c r="A183" s="21" t="s">
        <v>185</v>
      </c>
      <c r="B183" s="20">
        <v>4489306</v>
      </c>
      <c r="C183" s="22">
        <v>199.21</v>
      </c>
      <c r="D183" s="23">
        <v>13.67</v>
      </c>
      <c r="E183" s="23">
        <v>0.6</v>
      </c>
      <c r="F183" s="24">
        <f t="shared" si="4"/>
        <v>213.48</v>
      </c>
      <c r="G183" s="22">
        <v>199.21</v>
      </c>
      <c r="H183" s="23">
        <v>13.67</v>
      </c>
      <c r="I183" s="23">
        <v>0.6</v>
      </c>
      <c r="J183" s="24">
        <f t="shared" si="5"/>
        <v>213.48</v>
      </c>
    </row>
    <row r="184" spans="1:10" x14ac:dyDescent="0.25">
      <c r="A184" s="21" t="s">
        <v>186</v>
      </c>
      <c r="B184" s="20">
        <v>592595</v>
      </c>
      <c r="C184" s="22">
        <v>222.02</v>
      </c>
      <c r="D184" s="23">
        <v>13.67</v>
      </c>
      <c r="E184" s="23">
        <v>0</v>
      </c>
      <c r="F184" s="24">
        <f t="shared" si="4"/>
        <v>235.69</v>
      </c>
      <c r="G184" s="22">
        <v>222.02</v>
      </c>
      <c r="H184" s="23">
        <v>13.67</v>
      </c>
      <c r="I184" s="23">
        <v>0</v>
      </c>
      <c r="J184" s="24">
        <f t="shared" si="5"/>
        <v>235.69</v>
      </c>
    </row>
    <row r="185" spans="1:10" x14ac:dyDescent="0.25">
      <c r="A185" s="21" t="s">
        <v>187</v>
      </c>
      <c r="B185" s="20">
        <v>280917</v>
      </c>
      <c r="C185" s="22">
        <v>192.99</v>
      </c>
      <c r="D185" s="23">
        <v>13.67</v>
      </c>
      <c r="E185" s="23">
        <v>1.8</v>
      </c>
      <c r="F185" s="24">
        <f t="shared" si="4"/>
        <v>208.46</v>
      </c>
      <c r="G185" s="22">
        <v>192.99</v>
      </c>
      <c r="H185" s="23">
        <v>13.67</v>
      </c>
      <c r="I185" s="23">
        <v>1.8</v>
      </c>
      <c r="J185" s="24">
        <f t="shared" si="5"/>
        <v>208.46</v>
      </c>
    </row>
    <row r="186" spans="1:10" x14ac:dyDescent="0.25">
      <c r="A186" s="21" t="s">
        <v>188</v>
      </c>
      <c r="B186" s="20">
        <v>4493605</v>
      </c>
      <c r="C186" s="22">
        <v>208.03</v>
      </c>
      <c r="D186" s="23">
        <v>13.67</v>
      </c>
      <c r="E186" s="23">
        <v>1.8</v>
      </c>
      <c r="F186" s="24">
        <f t="shared" ref="F186:F249" si="6">SUM(C186:E186)</f>
        <v>223.5</v>
      </c>
      <c r="G186" s="22">
        <v>208.03</v>
      </c>
      <c r="H186" s="23">
        <v>13.67</v>
      </c>
      <c r="I186" s="23">
        <v>1.8</v>
      </c>
      <c r="J186" s="24">
        <f t="shared" ref="J186:J249" si="7">SUM(G186:I186)</f>
        <v>223.5</v>
      </c>
    </row>
    <row r="187" spans="1:10" x14ac:dyDescent="0.25">
      <c r="A187" s="21" t="s">
        <v>189</v>
      </c>
      <c r="B187" s="20">
        <v>5216206</v>
      </c>
      <c r="C187" s="22">
        <v>191.36</v>
      </c>
      <c r="D187" s="23">
        <v>13.67</v>
      </c>
      <c r="E187" s="23">
        <v>1.8</v>
      </c>
      <c r="F187" s="24">
        <f t="shared" si="6"/>
        <v>206.83</v>
      </c>
      <c r="G187" s="22">
        <v>191.36</v>
      </c>
      <c r="H187" s="23">
        <v>13.67</v>
      </c>
      <c r="I187" s="23">
        <v>1.8</v>
      </c>
      <c r="J187" s="24">
        <f t="shared" si="7"/>
        <v>206.83</v>
      </c>
    </row>
    <row r="188" spans="1:10" x14ac:dyDescent="0.25">
      <c r="A188" s="21" t="s">
        <v>190</v>
      </c>
      <c r="B188" s="20">
        <v>352756</v>
      </c>
      <c r="C188" s="22">
        <v>191.36</v>
      </c>
      <c r="D188" s="23">
        <v>0</v>
      </c>
      <c r="E188" s="23">
        <v>1.8</v>
      </c>
      <c r="F188" s="24">
        <f t="shared" si="6"/>
        <v>193.16000000000003</v>
      </c>
      <c r="G188" s="22">
        <v>191.36</v>
      </c>
      <c r="H188" s="23">
        <v>0</v>
      </c>
      <c r="I188" s="23">
        <v>1.8</v>
      </c>
      <c r="J188" s="24">
        <f t="shared" si="7"/>
        <v>193.16000000000003</v>
      </c>
    </row>
    <row r="189" spans="1:10" x14ac:dyDescent="0.25">
      <c r="A189" s="21" t="s">
        <v>191</v>
      </c>
      <c r="B189" s="20">
        <v>347779</v>
      </c>
      <c r="C189" s="22">
        <v>191.36</v>
      </c>
      <c r="D189" s="23">
        <v>13.67</v>
      </c>
      <c r="E189" s="23">
        <v>1.2</v>
      </c>
      <c r="F189" s="24">
        <f t="shared" si="6"/>
        <v>206.23</v>
      </c>
      <c r="G189" s="22">
        <v>191.36</v>
      </c>
      <c r="H189" s="23">
        <v>13.67</v>
      </c>
      <c r="I189" s="23">
        <v>1.2</v>
      </c>
      <c r="J189" s="24">
        <f t="shared" si="7"/>
        <v>206.23</v>
      </c>
    </row>
    <row r="190" spans="1:10" x14ac:dyDescent="0.25">
      <c r="A190" s="21" t="s">
        <v>192</v>
      </c>
      <c r="B190" s="20">
        <v>4473809</v>
      </c>
      <c r="C190" s="22">
        <v>191.36</v>
      </c>
      <c r="D190" s="23">
        <v>13.67</v>
      </c>
      <c r="E190" s="23">
        <v>2.4</v>
      </c>
      <c r="F190" s="24">
        <f t="shared" si="6"/>
        <v>207.43</v>
      </c>
      <c r="G190" s="22">
        <v>191.36</v>
      </c>
      <c r="H190" s="23">
        <v>13.67</v>
      </c>
      <c r="I190" s="23">
        <v>2.4</v>
      </c>
      <c r="J190" s="24">
        <f t="shared" si="7"/>
        <v>207.43</v>
      </c>
    </row>
    <row r="191" spans="1:10" x14ac:dyDescent="0.25">
      <c r="A191" s="21" t="s">
        <v>193</v>
      </c>
      <c r="B191" s="20">
        <v>124737</v>
      </c>
      <c r="C191" s="22">
        <v>212.79999999999998</v>
      </c>
      <c r="D191" s="23">
        <v>0</v>
      </c>
      <c r="E191" s="23">
        <v>2.4</v>
      </c>
      <c r="F191" s="24">
        <f t="shared" si="6"/>
        <v>215.2</v>
      </c>
      <c r="G191" s="22">
        <v>212.79999999999998</v>
      </c>
      <c r="H191" s="23">
        <v>0</v>
      </c>
      <c r="I191" s="23">
        <v>2.4</v>
      </c>
      <c r="J191" s="24">
        <f t="shared" si="7"/>
        <v>215.2</v>
      </c>
    </row>
    <row r="192" spans="1:10" x14ac:dyDescent="0.25">
      <c r="A192" s="21" t="s">
        <v>194</v>
      </c>
      <c r="B192" s="20">
        <v>8411204</v>
      </c>
      <c r="C192" s="22">
        <v>197.44</v>
      </c>
      <c r="D192" s="23">
        <v>13.67</v>
      </c>
      <c r="E192" s="23">
        <v>1.8</v>
      </c>
      <c r="F192" s="24">
        <f t="shared" si="6"/>
        <v>212.91</v>
      </c>
      <c r="G192" s="22">
        <v>197.44</v>
      </c>
      <c r="H192" s="23">
        <v>13.67</v>
      </c>
      <c r="I192" s="23">
        <v>1.8</v>
      </c>
      <c r="J192" s="24">
        <f t="shared" si="7"/>
        <v>212.91</v>
      </c>
    </row>
    <row r="193" spans="1:11" x14ac:dyDescent="0.25">
      <c r="A193" s="21" t="s">
        <v>195</v>
      </c>
      <c r="B193" s="20">
        <v>4497406</v>
      </c>
      <c r="C193" s="22">
        <v>206.1</v>
      </c>
      <c r="D193" s="23">
        <v>13.67</v>
      </c>
      <c r="E193" s="23">
        <v>1.8</v>
      </c>
      <c r="F193" s="24">
        <f t="shared" si="6"/>
        <v>221.57</v>
      </c>
      <c r="G193" s="22">
        <v>206.1</v>
      </c>
      <c r="H193" s="23">
        <v>13.67</v>
      </c>
      <c r="I193" s="23">
        <v>1.8</v>
      </c>
      <c r="J193" s="24">
        <f t="shared" si="7"/>
        <v>221.57</v>
      </c>
    </row>
    <row r="194" spans="1:11" x14ac:dyDescent="0.25">
      <c r="A194" s="21" t="s">
        <v>196</v>
      </c>
      <c r="B194" s="20">
        <v>4506502</v>
      </c>
      <c r="C194" s="22">
        <v>205.96</v>
      </c>
      <c r="D194" s="23">
        <v>13.67</v>
      </c>
      <c r="E194" s="23">
        <v>0.6</v>
      </c>
      <c r="F194" s="24">
        <f t="shared" si="6"/>
        <v>220.23</v>
      </c>
      <c r="G194" s="22">
        <v>205.96</v>
      </c>
      <c r="H194" s="23">
        <v>13.67</v>
      </c>
      <c r="I194" s="23">
        <v>0.6</v>
      </c>
      <c r="J194" s="24">
        <f t="shared" si="7"/>
        <v>220.23</v>
      </c>
    </row>
    <row r="195" spans="1:11" x14ac:dyDescent="0.25">
      <c r="A195" s="21" t="s">
        <v>197</v>
      </c>
      <c r="B195" s="20">
        <v>4466802</v>
      </c>
      <c r="C195" s="22">
        <v>191.36</v>
      </c>
      <c r="D195" s="23">
        <v>13.67</v>
      </c>
      <c r="E195" s="23">
        <v>1.8</v>
      </c>
      <c r="F195" s="24">
        <f t="shared" si="6"/>
        <v>206.83</v>
      </c>
      <c r="G195" s="22">
        <v>191.36</v>
      </c>
      <c r="H195" s="23">
        <v>13.67</v>
      </c>
      <c r="I195" s="23">
        <v>1.8</v>
      </c>
      <c r="J195" s="24">
        <f t="shared" si="7"/>
        <v>206.83</v>
      </c>
    </row>
    <row r="196" spans="1:11" x14ac:dyDescent="0.25">
      <c r="A196" s="21" t="s">
        <v>198</v>
      </c>
      <c r="B196" s="20">
        <v>4485505</v>
      </c>
      <c r="C196" s="22">
        <v>197.76</v>
      </c>
      <c r="D196" s="23">
        <v>13.67</v>
      </c>
      <c r="E196" s="23">
        <v>2.4</v>
      </c>
      <c r="F196" s="24">
        <f t="shared" si="6"/>
        <v>213.82999999999998</v>
      </c>
      <c r="G196" s="22">
        <v>197.76</v>
      </c>
      <c r="H196" s="23">
        <v>13.67</v>
      </c>
      <c r="I196" s="23">
        <v>2.4</v>
      </c>
      <c r="J196" s="24">
        <f t="shared" si="7"/>
        <v>213.82999999999998</v>
      </c>
    </row>
    <row r="197" spans="1:11" x14ac:dyDescent="0.25">
      <c r="A197" s="21" t="s">
        <v>199</v>
      </c>
      <c r="B197" s="20">
        <v>4462505</v>
      </c>
      <c r="C197" s="22">
        <v>217.09</v>
      </c>
      <c r="D197" s="23">
        <v>13.67</v>
      </c>
      <c r="E197" s="23">
        <v>0</v>
      </c>
      <c r="F197" s="24">
        <f t="shared" si="6"/>
        <v>230.76</v>
      </c>
      <c r="G197" s="22">
        <v>217.09</v>
      </c>
      <c r="H197" s="23">
        <v>13.67</v>
      </c>
      <c r="I197" s="23">
        <v>0</v>
      </c>
      <c r="J197" s="24">
        <f t="shared" si="7"/>
        <v>230.76</v>
      </c>
    </row>
    <row r="198" spans="1:11" x14ac:dyDescent="0.25">
      <c r="A198" s="21" t="s">
        <v>200</v>
      </c>
      <c r="B198" s="20">
        <v>489361</v>
      </c>
      <c r="C198" s="22">
        <v>200.41</v>
      </c>
      <c r="D198" s="23">
        <v>13.67</v>
      </c>
      <c r="E198" s="23">
        <v>1.8</v>
      </c>
      <c r="F198" s="24">
        <f t="shared" si="6"/>
        <v>215.88</v>
      </c>
      <c r="G198" s="22">
        <v>200.41</v>
      </c>
      <c r="H198" s="23">
        <v>13.67</v>
      </c>
      <c r="I198" s="23">
        <v>1.8</v>
      </c>
      <c r="J198" s="24">
        <f t="shared" si="7"/>
        <v>215.88</v>
      </c>
    </row>
    <row r="199" spans="1:11" x14ac:dyDescent="0.25">
      <c r="A199" s="21" t="s">
        <v>201</v>
      </c>
      <c r="B199" s="20">
        <v>4494105</v>
      </c>
      <c r="C199" s="22">
        <v>212.25</v>
      </c>
      <c r="D199" s="23">
        <v>13.67</v>
      </c>
      <c r="E199" s="23">
        <v>1.2</v>
      </c>
      <c r="F199" s="24">
        <f t="shared" si="6"/>
        <v>227.11999999999998</v>
      </c>
      <c r="G199" s="22">
        <v>212.25</v>
      </c>
      <c r="H199" s="23">
        <v>0</v>
      </c>
      <c r="I199" s="23">
        <v>1.2</v>
      </c>
      <c r="J199" s="24">
        <f t="shared" si="7"/>
        <v>213.45</v>
      </c>
      <c r="K199" s="1" t="s">
        <v>167</v>
      </c>
    </row>
    <row r="200" spans="1:11" x14ac:dyDescent="0.25">
      <c r="A200" s="21" t="s">
        <v>202</v>
      </c>
      <c r="B200" s="20">
        <v>8365709</v>
      </c>
      <c r="C200" s="22">
        <v>218.75</v>
      </c>
      <c r="D200" s="23">
        <v>13.67</v>
      </c>
      <c r="E200" s="23">
        <v>2.4</v>
      </c>
      <c r="F200" s="24">
        <f t="shared" si="6"/>
        <v>234.82</v>
      </c>
      <c r="G200" s="22">
        <v>218.75</v>
      </c>
      <c r="H200" s="23">
        <v>13.67</v>
      </c>
      <c r="I200" s="23">
        <v>2.4</v>
      </c>
      <c r="J200" s="24">
        <f t="shared" si="7"/>
        <v>234.82</v>
      </c>
    </row>
    <row r="201" spans="1:11" x14ac:dyDescent="0.25">
      <c r="A201" s="21" t="s">
        <v>203</v>
      </c>
      <c r="B201" s="20">
        <v>125598</v>
      </c>
      <c r="C201" s="22">
        <v>209.60999999999999</v>
      </c>
      <c r="D201" s="23">
        <v>13.67</v>
      </c>
      <c r="E201" s="23">
        <v>1.8</v>
      </c>
      <c r="F201" s="24">
        <f t="shared" si="6"/>
        <v>225.07999999999998</v>
      </c>
      <c r="G201" s="22">
        <v>209.60999999999999</v>
      </c>
      <c r="H201" s="23">
        <v>13.67</v>
      </c>
      <c r="I201" s="23">
        <v>1.8</v>
      </c>
      <c r="J201" s="24">
        <f t="shared" si="7"/>
        <v>225.07999999999998</v>
      </c>
    </row>
    <row r="202" spans="1:11" x14ac:dyDescent="0.25">
      <c r="A202" s="21" t="s">
        <v>204</v>
      </c>
      <c r="B202" s="20">
        <v>4506201</v>
      </c>
      <c r="C202" s="22">
        <v>214.54</v>
      </c>
      <c r="D202" s="23">
        <v>13.67</v>
      </c>
      <c r="E202" s="23">
        <v>1.8</v>
      </c>
      <c r="F202" s="24">
        <f t="shared" si="6"/>
        <v>230.01</v>
      </c>
      <c r="G202" s="22">
        <v>214.54</v>
      </c>
      <c r="H202" s="23">
        <v>13.67</v>
      </c>
      <c r="I202" s="23">
        <v>1.8</v>
      </c>
      <c r="J202" s="24">
        <f t="shared" si="7"/>
        <v>230.01</v>
      </c>
    </row>
    <row r="203" spans="1:11" x14ac:dyDescent="0.25">
      <c r="A203" s="21" t="s">
        <v>205</v>
      </c>
      <c r="B203" s="20">
        <v>673889</v>
      </c>
      <c r="C203" s="22">
        <v>207.75</v>
      </c>
      <c r="D203" s="23">
        <v>13.67</v>
      </c>
      <c r="E203" s="23">
        <v>1.8</v>
      </c>
      <c r="F203" s="24">
        <f t="shared" si="6"/>
        <v>223.22</v>
      </c>
      <c r="G203" s="22">
        <v>207.75</v>
      </c>
      <c r="H203" s="23">
        <v>13.67</v>
      </c>
      <c r="I203" s="23">
        <v>1.8</v>
      </c>
      <c r="J203" s="24">
        <f t="shared" si="7"/>
        <v>223.22</v>
      </c>
    </row>
    <row r="204" spans="1:11" x14ac:dyDescent="0.25">
      <c r="A204" s="21" t="s">
        <v>206</v>
      </c>
      <c r="B204" s="20">
        <v>4478509</v>
      </c>
      <c r="C204" s="22">
        <v>209.32999999999998</v>
      </c>
      <c r="D204" s="23">
        <v>13.67</v>
      </c>
      <c r="E204" s="23">
        <v>1.2</v>
      </c>
      <c r="F204" s="24">
        <f t="shared" si="6"/>
        <v>224.19999999999996</v>
      </c>
      <c r="G204" s="22">
        <v>209.32999999999998</v>
      </c>
      <c r="H204" s="23">
        <v>13.67</v>
      </c>
      <c r="I204" s="23">
        <v>1.2</v>
      </c>
      <c r="J204" s="24">
        <f t="shared" si="7"/>
        <v>224.19999999999996</v>
      </c>
    </row>
    <row r="205" spans="1:11" x14ac:dyDescent="0.25">
      <c r="A205" s="21" t="s">
        <v>207</v>
      </c>
      <c r="B205" s="20">
        <v>247618</v>
      </c>
      <c r="C205" s="22">
        <v>209.97</v>
      </c>
      <c r="D205" s="23">
        <v>13.67</v>
      </c>
      <c r="E205" s="23">
        <v>1.8</v>
      </c>
      <c r="F205" s="24">
        <f t="shared" si="6"/>
        <v>225.44</v>
      </c>
      <c r="G205" s="22">
        <v>209.97</v>
      </c>
      <c r="H205" s="23">
        <v>13.67</v>
      </c>
      <c r="I205" s="23">
        <v>1.8</v>
      </c>
      <c r="J205" s="24">
        <f t="shared" si="7"/>
        <v>225.44</v>
      </c>
    </row>
    <row r="206" spans="1:11" x14ac:dyDescent="0.25">
      <c r="A206" s="21" t="s">
        <v>208</v>
      </c>
      <c r="B206" s="20">
        <v>4464401</v>
      </c>
      <c r="C206" s="22">
        <v>200</v>
      </c>
      <c r="D206" s="23">
        <v>13.67</v>
      </c>
      <c r="E206" s="23">
        <v>1.8</v>
      </c>
      <c r="F206" s="24">
        <f t="shared" si="6"/>
        <v>215.47</v>
      </c>
      <c r="G206" s="22">
        <v>200</v>
      </c>
      <c r="H206" s="23">
        <v>13.67</v>
      </c>
      <c r="I206" s="23">
        <v>1.8</v>
      </c>
      <c r="J206" s="24">
        <f t="shared" si="7"/>
        <v>215.47</v>
      </c>
    </row>
    <row r="207" spans="1:11" x14ac:dyDescent="0.25">
      <c r="A207" s="21" t="s">
        <v>209</v>
      </c>
      <c r="B207" s="20">
        <v>6170404</v>
      </c>
      <c r="C207" s="22">
        <v>206.97</v>
      </c>
      <c r="D207" s="23">
        <v>13.67</v>
      </c>
      <c r="E207" s="23">
        <v>1.8</v>
      </c>
      <c r="F207" s="24">
        <f t="shared" si="6"/>
        <v>222.44</v>
      </c>
      <c r="G207" s="22">
        <v>206.97</v>
      </c>
      <c r="H207" s="23">
        <v>13.67</v>
      </c>
      <c r="I207" s="23">
        <v>1.8</v>
      </c>
      <c r="J207" s="24">
        <f t="shared" si="7"/>
        <v>222.44</v>
      </c>
    </row>
    <row r="208" spans="1:11" x14ac:dyDescent="0.25">
      <c r="A208" s="21" t="s">
        <v>210</v>
      </c>
      <c r="B208" s="20">
        <v>4466101</v>
      </c>
      <c r="C208" s="22">
        <v>208.35999999999999</v>
      </c>
      <c r="D208" s="23">
        <v>13.67</v>
      </c>
      <c r="E208" s="23">
        <v>2.4</v>
      </c>
      <c r="F208" s="24">
        <f t="shared" si="6"/>
        <v>224.42999999999998</v>
      </c>
      <c r="G208" s="22">
        <v>208.35999999999999</v>
      </c>
      <c r="H208" s="23">
        <v>13.67</v>
      </c>
      <c r="I208" s="23">
        <v>2.4</v>
      </c>
      <c r="J208" s="24">
        <f t="shared" si="7"/>
        <v>224.42999999999998</v>
      </c>
    </row>
    <row r="209" spans="1:10" x14ac:dyDescent="0.25">
      <c r="A209" s="21" t="s">
        <v>211</v>
      </c>
      <c r="B209" s="20">
        <v>4463404</v>
      </c>
      <c r="C209" s="22">
        <v>223.67999999999998</v>
      </c>
      <c r="D209" s="23">
        <v>13.67</v>
      </c>
      <c r="E209" s="23">
        <v>1.8</v>
      </c>
      <c r="F209" s="24">
        <f t="shared" si="6"/>
        <v>239.14999999999998</v>
      </c>
      <c r="G209" s="22">
        <v>223.67999999999998</v>
      </c>
      <c r="H209" s="23">
        <v>13.67</v>
      </c>
      <c r="I209" s="23">
        <v>1.8</v>
      </c>
      <c r="J209" s="24">
        <f t="shared" si="7"/>
        <v>239.14999999999998</v>
      </c>
    </row>
    <row r="210" spans="1:10" x14ac:dyDescent="0.25">
      <c r="A210" s="21" t="s">
        <v>212</v>
      </c>
      <c r="B210" s="20">
        <v>6329209</v>
      </c>
      <c r="C210" s="22">
        <v>213.85</v>
      </c>
      <c r="D210" s="23">
        <v>13.67</v>
      </c>
      <c r="E210" s="23">
        <v>1.8</v>
      </c>
      <c r="F210" s="24">
        <f t="shared" si="6"/>
        <v>229.32</v>
      </c>
      <c r="G210" s="22">
        <v>213.85</v>
      </c>
      <c r="H210" s="23">
        <v>13.67</v>
      </c>
      <c r="I210" s="23">
        <v>1.8</v>
      </c>
      <c r="J210" s="24">
        <f t="shared" si="7"/>
        <v>229.32</v>
      </c>
    </row>
    <row r="211" spans="1:10" x14ac:dyDescent="0.25">
      <c r="A211" s="21" t="s">
        <v>213</v>
      </c>
      <c r="B211" s="20">
        <v>500828</v>
      </c>
      <c r="C211" s="22">
        <v>224.31</v>
      </c>
      <c r="D211" s="23">
        <v>13.67</v>
      </c>
      <c r="E211" s="23">
        <v>1.8</v>
      </c>
      <c r="F211" s="24">
        <f t="shared" si="6"/>
        <v>239.78</v>
      </c>
      <c r="G211" s="22">
        <v>224.31</v>
      </c>
      <c r="H211" s="23">
        <v>13.67</v>
      </c>
      <c r="I211" s="23">
        <v>1.8</v>
      </c>
      <c r="J211" s="24">
        <f t="shared" si="7"/>
        <v>239.78</v>
      </c>
    </row>
    <row r="212" spans="1:10" x14ac:dyDescent="0.25">
      <c r="A212" s="21" t="s">
        <v>214</v>
      </c>
      <c r="B212" s="20">
        <v>4466209</v>
      </c>
      <c r="C212" s="22">
        <v>191.35999999999999</v>
      </c>
      <c r="D212" s="23">
        <v>13.67</v>
      </c>
      <c r="E212" s="23">
        <v>1.2</v>
      </c>
      <c r="F212" s="24">
        <f t="shared" si="6"/>
        <v>206.22999999999996</v>
      </c>
      <c r="G212" s="22">
        <v>191.35999999999999</v>
      </c>
      <c r="H212" s="23">
        <v>13.67</v>
      </c>
      <c r="I212" s="23">
        <v>1.2</v>
      </c>
      <c r="J212" s="24">
        <f t="shared" si="7"/>
        <v>206.22999999999996</v>
      </c>
    </row>
    <row r="213" spans="1:10" x14ac:dyDescent="0.25">
      <c r="A213" s="21" t="s">
        <v>215</v>
      </c>
      <c r="B213" s="20">
        <v>4482701</v>
      </c>
      <c r="C213" s="22">
        <v>222.89</v>
      </c>
      <c r="D213" s="23">
        <v>13.67</v>
      </c>
      <c r="E213" s="23">
        <v>1.8</v>
      </c>
      <c r="F213" s="24">
        <f t="shared" si="6"/>
        <v>238.35999999999999</v>
      </c>
      <c r="G213" s="22">
        <v>222.89</v>
      </c>
      <c r="H213" s="23">
        <v>13.67</v>
      </c>
      <c r="I213" s="23">
        <v>1.8</v>
      </c>
      <c r="J213" s="24">
        <f t="shared" si="7"/>
        <v>238.35999999999999</v>
      </c>
    </row>
    <row r="214" spans="1:10" x14ac:dyDescent="0.25">
      <c r="A214" s="21" t="s">
        <v>216</v>
      </c>
      <c r="B214" s="20">
        <v>654761</v>
      </c>
      <c r="C214" s="22">
        <v>222.73999999999998</v>
      </c>
      <c r="D214" s="23">
        <v>13.67</v>
      </c>
      <c r="E214" s="23">
        <v>2.4</v>
      </c>
      <c r="F214" s="24">
        <f t="shared" si="6"/>
        <v>238.80999999999997</v>
      </c>
      <c r="G214" s="22">
        <v>222.73999999999998</v>
      </c>
      <c r="H214" s="23">
        <v>13.67</v>
      </c>
      <c r="I214" s="23">
        <v>2.4</v>
      </c>
      <c r="J214" s="24">
        <f t="shared" si="7"/>
        <v>238.80999999999997</v>
      </c>
    </row>
    <row r="215" spans="1:10" x14ac:dyDescent="0.25">
      <c r="A215" s="21" t="s">
        <v>217</v>
      </c>
      <c r="B215" s="20">
        <v>626686</v>
      </c>
      <c r="C215" s="22">
        <v>231.76</v>
      </c>
      <c r="D215" s="23">
        <v>13.67</v>
      </c>
      <c r="E215" s="23">
        <v>1.8</v>
      </c>
      <c r="F215" s="24">
        <f t="shared" si="6"/>
        <v>247.23</v>
      </c>
      <c r="G215" s="22">
        <v>231.76</v>
      </c>
      <c r="H215" s="23">
        <v>13.67</v>
      </c>
      <c r="I215" s="23">
        <v>1.8</v>
      </c>
      <c r="J215" s="24">
        <f t="shared" si="7"/>
        <v>247.23</v>
      </c>
    </row>
    <row r="216" spans="1:10" x14ac:dyDescent="0.25">
      <c r="A216" s="21" t="s">
        <v>218</v>
      </c>
      <c r="B216" s="20">
        <v>625141</v>
      </c>
      <c r="C216" s="22">
        <v>224.54</v>
      </c>
      <c r="D216" s="23">
        <v>13.67</v>
      </c>
      <c r="E216" s="23">
        <v>2.4</v>
      </c>
      <c r="F216" s="24">
        <f t="shared" si="6"/>
        <v>240.60999999999999</v>
      </c>
      <c r="G216" s="22">
        <v>224.54</v>
      </c>
      <c r="H216" s="23">
        <v>13.67</v>
      </c>
      <c r="I216" s="23">
        <v>2.4</v>
      </c>
      <c r="J216" s="24">
        <f t="shared" si="7"/>
        <v>240.60999999999999</v>
      </c>
    </row>
    <row r="217" spans="1:10" x14ac:dyDescent="0.25">
      <c r="A217" s="21" t="s">
        <v>219</v>
      </c>
      <c r="B217" s="20">
        <v>626511</v>
      </c>
      <c r="C217" s="22">
        <v>219.35999999999999</v>
      </c>
      <c r="D217" s="23">
        <v>13.67</v>
      </c>
      <c r="E217" s="23">
        <v>0</v>
      </c>
      <c r="F217" s="24">
        <f t="shared" si="6"/>
        <v>233.02999999999997</v>
      </c>
      <c r="G217" s="22">
        <v>219.35999999999999</v>
      </c>
      <c r="H217" s="23">
        <v>13.67</v>
      </c>
      <c r="I217" s="23">
        <v>0</v>
      </c>
      <c r="J217" s="24">
        <f t="shared" si="7"/>
        <v>233.02999999999997</v>
      </c>
    </row>
    <row r="218" spans="1:10" x14ac:dyDescent="0.25">
      <c r="A218" s="21" t="s">
        <v>220</v>
      </c>
      <c r="B218" s="20">
        <v>4491301</v>
      </c>
      <c r="C218" s="22">
        <v>213.91</v>
      </c>
      <c r="D218" s="23">
        <v>13.67</v>
      </c>
      <c r="E218" s="23">
        <v>2.4</v>
      </c>
      <c r="F218" s="24">
        <f t="shared" si="6"/>
        <v>229.98</v>
      </c>
      <c r="G218" s="22">
        <v>213.91</v>
      </c>
      <c r="H218" s="23">
        <v>13.67</v>
      </c>
      <c r="I218" s="23">
        <v>2.4</v>
      </c>
      <c r="J218" s="24">
        <f t="shared" si="7"/>
        <v>229.98</v>
      </c>
    </row>
    <row r="219" spans="1:10" x14ac:dyDescent="0.25">
      <c r="A219" s="21" t="s">
        <v>221</v>
      </c>
      <c r="B219" s="20">
        <v>4482808</v>
      </c>
      <c r="C219" s="22">
        <v>240.70999999999998</v>
      </c>
      <c r="D219" s="23">
        <v>13.67</v>
      </c>
      <c r="E219" s="23">
        <v>3</v>
      </c>
      <c r="F219" s="24">
        <f t="shared" si="6"/>
        <v>257.38</v>
      </c>
      <c r="G219" s="22">
        <v>240.70999999999998</v>
      </c>
      <c r="H219" s="23">
        <v>13.67</v>
      </c>
      <c r="I219" s="23">
        <v>3</v>
      </c>
      <c r="J219" s="24">
        <f t="shared" si="7"/>
        <v>257.38</v>
      </c>
    </row>
    <row r="220" spans="1:10" x14ac:dyDescent="0.25">
      <c r="A220" s="21" t="s">
        <v>222</v>
      </c>
      <c r="B220" s="20">
        <v>4496906</v>
      </c>
      <c r="C220" s="22">
        <v>195.37</v>
      </c>
      <c r="D220" s="23">
        <v>13.67</v>
      </c>
      <c r="E220" s="23">
        <v>2.4</v>
      </c>
      <c r="F220" s="24">
        <f t="shared" si="6"/>
        <v>211.44</v>
      </c>
      <c r="G220" s="22">
        <v>195.37</v>
      </c>
      <c r="H220" s="23">
        <v>13.67</v>
      </c>
      <c r="I220" s="23">
        <v>2.4</v>
      </c>
      <c r="J220" s="24">
        <f t="shared" si="7"/>
        <v>211.44</v>
      </c>
    </row>
    <row r="221" spans="1:10" x14ac:dyDescent="0.25">
      <c r="A221" s="21" t="s">
        <v>223</v>
      </c>
      <c r="B221" s="20">
        <v>4474007</v>
      </c>
      <c r="C221" s="22">
        <v>202.17999999999998</v>
      </c>
      <c r="D221" s="23">
        <v>13.67</v>
      </c>
      <c r="E221" s="23">
        <v>2.4</v>
      </c>
      <c r="F221" s="24">
        <f t="shared" si="6"/>
        <v>218.24999999999997</v>
      </c>
      <c r="G221" s="22">
        <v>202.17999999999998</v>
      </c>
      <c r="H221" s="23">
        <v>13.67</v>
      </c>
      <c r="I221" s="23">
        <v>2.4</v>
      </c>
      <c r="J221" s="24">
        <f t="shared" si="7"/>
        <v>218.24999999999997</v>
      </c>
    </row>
    <row r="222" spans="1:10" x14ac:dyDescent="0.25">
      <c r="A222" s="21" t="s">
        <v>224</v>
      </c>
      <c r="B222" s="20">
        <v>4490908</v>
      </c>
      <c r="C222" s="22">
        <v>198.64999999999998</v>
      </c>
      <c r="D222" s="23">
        <v>13.67</v>
      </c>
      <c r="E222" s="23">
        <v>2.4</v>
      </c>
      <c r="F222" s="24">
        <f t="shared" si="6"/>
        <v>214.71999999999997</v>
      </c>
      <c r="G222" s="22">
        <v>198.64999999999998</v>
      </c>
      <c r="H222" s="23">
        <v>13.67</v>
      </c>
      <c r="I222" s="23">
        <v>2.4</v>
      </c>
      <c r="J222" s="24">
        <f t="shared" si="7"/>
        <v>214.71999999999997</v>
      </c>
    </row>
    <row r="223" spans="1:10" x14ac:dyDescent="0.25">
      <c r="A223" s="21" t="s">
        <v>225</v>
      </c>
      <c r="B223" s="20">
        <v>4485700</v>
      </c>
      <c r="C223" s="22">
        <v>206.85999999999999</v>
      </c>
      <c r="D223" s="23">
        <v>0</v>
      </c>
      <c r="E223" s="23">
        <v>1.2</v>
      </c>
      <c r="F223" s="24">
        <f t="shared" si="6"/>
        <v>208.05999999999997</v>
      </c>
      <c r="G223" s="22">
        <v>206.85999999999999</v>
      </c>
      <c r="H223" s="23">
        <v>0</v>
      </c>
      <c r="I223" s="23">
        <v>1.2</v>
      </c>
      <c r="J223" s="24">
        <f t="shared" si="7"/>
        <v>208.05999999999997</v>
      </c>
    </row>
    <row r="224" spans="1:10" x14ac:dyDescent="0.25">
      <c r="A224" s="21" t="s">
        <v>226</v>
      </c>
      <c r="B224" s="20">
        <v>4483804</v>
      </c>
      <c r="C224" s="22">
        <v>216.01</v>
      </c>
      <c r="D224" s="23">
        <v>13.67</v>
      </c>
      <c r="E224" s="23">
        <v>2.4</v>
      </c>
      <c r="F224" s="24">
        <f t="shared" si="6"/>
        <v>232.07999999999998</v>
      </c>
      <c r="G224" s="22">
        <v>216.01</v>
      </c>
      <c r="H224" s="23">
        <v>13.67</v>
      </c>
      <c r="I224" s="23">
        <v>2.4</v>
      </c>
      <c r="J224" s="24">
        <f t="shared" si="7"/>
        <v>232.07999999999998</v>
      </c>
    </row>
    <row r="225" spans="1:10" x14ac:dyDescent="0.25">
      <c r="A225" s="21" t="s">
        <v>227</v>
      </c>
      <c r="B225" s="20">
        <v>4492307</v>
      </c>
      <c r="C225" s="22">
        <v>202.73</v>
      </c>
      <c r="D225" s="23">
        <v>13.67</v>
      </c>
      <c r="E225" s="23">
        <v>1.8</v>
      </c>
      <c r="F225" s="24">
        <f t="shared" si="6"/>
        <v>218.2</v>
      </c>
      <c r="G225" s="22">
        <v>202.73</v>
      </c>
      <c r="H225" s="23">
        <v>13.67</v>
      </c>
      <c r="I225" s="23">
        <v>1.8</v>
      </c>
      <c r="J225" s="24">
        <f t="shared" si="7"/>
        <v>218.2</v>
      </c>
    </row>
    <row r="226" spans="1:10" x14ac:dyDescent="0.25">
      <c r="A226" s="21" t="s">
        <v>228</v>
      </c>
      <c r="B226" s="20">
        <v>605174</v>
      </c>
      <c r="C226" s="22">
        <v>210.5</v>
      </c>
      <c r="D226" s="23">
        <v>13.67</v>
      </c>
      <c r="E226" s="23">
        <v>1.8</v>
      </c>
      <c r="F226" s="24">
        <f t="shared" si="6"/>
        <v>225.97</v>
      </c>
      <c r="G226" s="22">
        <v>210.5</v>
      </c>
      <c r="H226" s="23">
        <v>13.67</v>
      </c>
      <c r="I226" s="23">
        <v>1.8</v>
      </c>
      <c r="J226" s="24">
        <f t="shared" si="7"/>
        <v>225.97</v>
      </c>
    </row>
    <row r="227" spans="1:10" x14ac:dyDescent="0.25">
      <c r="A227" s="21" t="s">
        <v>229</v>
      </c>
      <c r="B227" s="20">
        <v>480177</v>
      </c>
      <c r="C227" s="22">
        <v>210.81</v>
      </c>
      <c r="D227" s="23">
        <v>13.67</v>
      </c>
      <c r="E227" s="23">
        <v>1.8</v>
      </c>
      <c r="F227" s="24">
        <f t="shared" si="6"/>
        <v>226.28</v>
      </c>
      <c r="G227" s="22">
        <v>210.81</v>
      </c>
      <c r="H227" s="23">
        <v>13.67</v>
      </c>
      <c r="I227" s="23">
        <v>1.8</v>
      </c>
      <c r="J227" s="24">
        <f t="shared" si="7"/>
        <v>226.28</v>
      </c>
    </row>
    <row r="228" spans="1:10" x14ac:dyDescent="0.25">
      <c r="A228" s="21" t="s">
        <v>230</v>
      </c>
      <c r="B228" s="20">
        <v>493660</v>
      </c>
      <c r="C228" s="22">
        <v>191.35999999999999</v>
      </c>
      <c r="D228" s="23">
        <v>13.67</v>
      </c>
      <c r="E228" s="23">
        <v>1.8</v>
      </c>
      <c r="F228" s="24">
        <f t="shared" si="6"/>
        <v>206.82999999999998</v>
      </c>
      <c r="G228" s="22">
        <v>191.35999999999999</v>
      </c>
      <c r="H228" s="23">
        <v>13.67</v>
      </c>
      <c r="I228" s="23">
        <v>1.8</v>
      </c>
      <c r="J228" s="24">
        <f t="shared" si="7"/>
        <v>206.82999999999998</v>
      </c>
    </row>
    <row r="229" spans="1:10" x14ac:dyDescent="0.25">
      <c r="A229" s="21" t="s">
        <v>231</v>
      </c>
      <c r="B229" s="20">
        <v>4476701</v>
      </c>
      <c r="C229" s="22">
        <v>200.85</v>
      </c>
      <c r="D229" s="23">
        <v>13.67</v>
      </c>
      <c r="E229" s="23">
        <v>2.4</v>
      </c>
      <c r="F229" s="24">
        <f t="shared" si="6"/>
        <v>216.92</v>
      </c>
      <c r="G229" s="22">
        <v>200.85</v>
      </c>
      <c r="H229" s="23">
        <v>13.67</v>
      </c>
      <c r="I229" s="23">
        <v>2.4</v>
      </c>
      <c r="J229" s="24">
        <f t="shared" si="7"/>
        <v>216.92</v>
      </c>
    </row>
    <row r="230" spans="1:10" x14ac:dyDescent="0.25">
      <c r="A230" s="21" t="s">
        <v>232</v>
      </c>
      <c r="B230" s="20">
        <v>4475500</v>
      </c>
      <c r="C230" s="22">
        <v>195.54999999999998</v>
      </c>
      <c r="D230" s="23">
        <v>13.67</v>
      </c>
      <c r="E230" s="23">
        <v>1.2</v>
      </c>
      <c r="F230" s="24">
        <f t="shared" si="6"/>
        <v>210.41999999999996</v>
      </c>
      <c r="G230" s="22">
        <v>195.54999999999998</v>
      </c>
      <c r="H230" s="23">
        <v>13.67</v>
      </c>
      <c r="I230" s="23">
        <v>1.2</v>
      </c>
      <c r="J230" s="24">
        <f t="shared" si="7"/>
        <v>210.41999999999996</v>
      </c>
    </row>
    <row r="231" spans="1:10" x14ac:dyDescent="0.25">
      <c r="A231" s="21" t="s">
        <v>233</v>
      </c>
      <c r="B231" s="20">
        <v>4499506</v>
      </c>
      <c r="C231" s="22">
        <v>203.06</v>
      </c>
      <c r="D231" s="23">
        <v>13.67</v>
      </c>
      <c r="E231" s="23">
        <v>2.4</v>
      </c>
      <c r="F231" s="24">
        <f t="shared" si="6"/>
        <v>219.13</v>
      </c>
      <c r="G231" s="22">
        <v>203.06</v>
      </c>
      <c r="H231" s="23">
        <v>13.67</v>
      </c>
      <c r="I231" s="23">
        <v>2.4</v>
      </c>
      <c r="J231" s="24">
        <f t="shared" si="7"/>
        <v>219.13</v>
      </c>
    </row>
    <row r="232" spans="1:10" x14ac:dyDescent="0.25">
      <c r="A232" s="21" t="s">
        <v>234</v>
      </c>
      <c r="B232" s="20">
        <v>7792603</v>
      </c>
      <c r="C232" s="22">
        <v>204.29</v>
      </c>
      <c r="D232" s="23">
        <v>13.67</v>
      </c>
      <c r="E232" s="23">
        <v>2.4</v>
      </c>
      <c r="F232" s="24">
        <f t="shared" si="6"/>
        <v>220.35999999999999</v>
      </c>
      <c r="G232" s="22">
        <v>204.29</v>
      </c>
      <c r="H232" s="23">
        <v>13.67</v>
      </c>
      <c r="I232" s="23">
        <v>2.4</v>
      </c>
      <c r="J232" s="24">
        <f t="shared" si="7"/>
        <v>220.35999999999999</v>
      </c>
    </row>
    <row r="233" spans="1:10" x14ac:dyDescent="0.25">
      <c r="A233" s="21" t="s">
        <v>235</v>
      </c>
      <c r="B233" s="20">
        <v>6799604</v>
      </c>
      <c r="C233" s="22">
        <v>196.23</v>
      </c>
      <c r="D233" s="23">
        <v>13.67</v>
      </c>
      <c r="E233" s="23">
        <v>2.4</v>
      </c>
      <c r="F233" s="24">
        <f t="shared" si="6"/>
        <v>212.29999999999998</v>
      </c>
      <c r="G233" s="22">
        <v>196.23</v>
      </c>
      <c r="H233" s="23">
        <v>13.67</v>
      </c>
      <c r="I233" s="23">
        <v>2.4</v>
      </c>
      <c r="J233" s="24">
        <f t="shared" si="7"/>
        <v>212.29999999999998</v>
      </c>
    </row>
    <row r="234" spans="1:10" x14ac:dyDescent="0.25">
      <c r="A234" s="21" t="s">
        <v>236</v>
      </c>
      <c r="B234" s="20">
        <v>479471</v>
      </c>
      <c r="C234" s="22">
        <v>211.89</v>
      </c>
      <c r="D234" s="23">
        <v>13.67</v>
      </c>
      <c r="E234" s="23">
        <v>2.4</v>
      </c>
      <c r="F234" s="24">
        <f t="shared" si="6"/>
        <v>227.95999999999998</v>
      </c>
      <c r="G234" s="22">
        <v>211.89</v>
      </c>
      <c r="H234" s="23">
        <v>13.67</v>
      </c>
      <c r="I234" s="23">
        <v>2.4</v>
      </c>
      <c r="J234" s="24">
        <f t="shared" si="7"/>
        <v>227.95999999999998</v>
      </c>
    </row>
    <row r="235" spans="1:10" x14ac:dyDescent="0.25">
      <c r="A235" s="21" t="s">
        <v>237</v>
      </c>
      <c r="B235" s="20">
        <v>507784</v>
      </c>
      <c r="C235" s="22">
        <v>213.32</v>
      </c>
      <c r="D235" s="23">
        <v>13.67</v>
      </c>
      <c r="E235" s="23">
        <v>3</v>
      </c>
      <c r="F235" s="24">
        <f t="shared" si="6"/>
        <v>229.98999999999998</v>
      </c>
      <c r="G235" s="22">
        <v>213.32</v>
      </c>
      <c r="H235" s="23">
        <v>13.67</v>
      </c>
      <c r="I235" s="23">
        <v>3</v>
      </c>
      <c r="J235" s="24">
        <f t="shared" si="7"/>
        <v>229.98999999999998</v>
      </c>
    </row>
    <row r="236" spans="1:10" x14ac:dyDescent="0.25">
      <c r="A236" s="21" t="s">
        <v>238</v>
      </c>
      <c r="B236" s="20">
        <v>4471407</v>
      </c>
      <c r="C236" s="22">
        <v>198.51999999999998</v>
      </c>
      <c r="D236" s="23">
        <v>0</v>
      </c>
      <c r="E236" s="23">
        <v>1.8</v>
      </c>
      <c r="F236" s="24">
        <f t="shared" si="6"/>
        <v>200.32</v>
      </c>
      <c r="G236" s="22">
        <v>198.51999999999998</v>
      </c>
      <c r="H236" s="23">
        <v>0</v>
      </c>
      <c r="I236" s="23">
        <v>1.8</v>
      </c>
      <c r="J236" s="24">
        <f t="shared" si="7"/>
        <v>200.32</v>
      </c>
    </row>
    <row r="237" spans="1:10" x14ac:dyDescent="0.25">
      <c r="A237" s="21" t="s">
        <v>239</v>
      </c>
      <c r="B237" s="20">
        <v>537136</v>
      </c>
      <c r="C237" s="22">
        <v>206.95</v>
      </c>
      <c r="D237" s="23">
        <v>13.67</v>
      </c>
      <c r="E237" s="23">
        <v>1.8</v>
      </c>
      <c r="F237" s="24">
        <f t="shared" si="6"/>
        <v>222.42</v>
      </c>
      <c r="G237" s="22">
        <v>206.95</v>
      </c>
      <c r="H237" s="23">
        <v>13.67</v>
      </c>
      <c r="I237" s="23">
        <v>1.8</v>
      </c>
      <c r="J237" s="24">
        <f t="shared" si="7"/>
        <v>222.42</v>
      </c>
    </row>
    <row r="238" spans="1:10" x14ac:dyDescent="0.25">
      <c r="A238" s="21" t="s">
        <v>240</v>
      </c>
      <c r="B238" s="20">
        <v>141283</v>
      </c>
      <c r="C238" s="22">
        <v>195.32</v>
      </c>
      <c r="D238" s="23">
        <v>13.67</v>
      </c>
      <c r="E238" s="23">
        <v>1.2</v>
      </c>
      <c r="F238" s="24">
        <f t="shared" si="6"/>
        <v>210.18999999999997</v>
      </c>
      <c r="G238" s="22">
        <v>195.32</v>
      </c>
      <c r="H238" s="23">
        <v>13.67</v>
      </c>
      <c r="I238" s="23">
        <v>1.2</v>
      </c>
      <c r="J238" s="24">
        <f t="shared" si="7"/>
        <v>210.18999999999997</v>
      </c>
    </row>
    <row r="239" spans="1:10" x14ac:dyDescent="0.25">
      <c r="A239" s="21" t="s">
        <v>241</v>
      </c>
      <c r="B239" s="20">
        <v>4475704</v>
      </c>
      <c r="C239" s="22">
        <v>211.47</v>
      </c>
      <c r="D239" s="23">
        <v>13.67</v>
      </c>
      <c r="E239" s="23">
        <v>2.4</v>
      </c>
      <c r="F239" s="24">
        <f t="shared" si="6"/>
        <v>227.54</v>
      </c>
      <c r="G239" s="22">
        <v>211.47</v>
      </c>
      <c r="H239" s="23">
        <v>13.67</v>
      </c>
      <c r="I239" s="23">
        <v>2.4</v>
      </c>
      <c r="J239" s="24">
        <f t="shared" si="7"/>
        <v>227.54</v>
      </c>
    </row>
    <row r="240" spans="1:10" x14ac:dyDescent="0.25">
      <c r="A240" s="21" t="s">
        <v>242</v>
      </c>
      <c r="B240" s="20">
        <v>7263104</v>
      </c>
      <c r="C240" s="22">
        <v>225.73999999999998</v>
      </c>
      <c r="D240" s="23">
        <v>13.67</v>
      </c>
      <c r="E240" s="23">
        <v>2.4</v>
      </c>
      <c r="F240" s="24">
        <f t="shared" si="6"/>
        <v>241.80999999999997</v>
      </c>
      <c r="G240" s="22">
        <v>225.73999999999998</v>
      </c>
      <c r="H240" s="23">
        <v>13.67</v>
      </c>
      <c r="I240" s="23">
        <v>2.4</v>
      </c>
      <c r="J240" s="24">
        <f t="shared" si="7"/>
        <v>241.80999999999997</v>
      </c>
    </row>
    <row r="241" spans="1:10" x14ac:dyDescent="0.25">
      <c r="A241" s="21" t="s">
        <v>243</v>
      </c>
      <c r="B241" s="20">
        <v>502162</v>
      </c>
      <c r="C241" s="22">
        <v>216.35</v>
      </c>
      <c r="D241" s="23">
        <v>13.67</v>
      </c>
      <c r="E241" s="23">
        <v>2.4</v>
      </c>
      <c r="F241" s="24">
        <f t="shared" si="6"/>
        <v>232.42</v>
      </c>
      <c r="G241" s="22">
        <v>216.35</v>
      </c>
      <c r="H241" s="23">
        <v>13.67</v>
      </c>
      <c r="I241" s="23">
        <v>2.4</v>
      </c>
      <c r="J241" s="24">
        <f t="shared" si="7"/>
        <v>232.42</v>
      </c>
    </row>
    <row r="242" spans="1:10" x14ac:dyDescent="0.25">
      <c r="A242" s="21" t="s">
        <v>244</v>
      </c>
      <c r="B242" s="20">
        <v>4479807</v>
      </c>
      <c r="C242" s="22">
        <v>205.48</v>
      </c>
      <c r="D242" s="23">
        <v>13.67</v>
      </c>
      <c r="E242" s="23">
        <v>1.8</v>
      </c>
      <c r="F242" s="24">
        <f t="shared" si="6"/>
        <v>220.95</v>
      </c>
      <c r="G242" s="22">
        <v>205.48</v>
      </c>
      <c r="H242" s="23">
        <v>13.67</v>
      </c>
      <c r="I242" s="23">
        <v>1.8</v>
      </c>
      <c r="J242" s="24">
        <f t="shared" si="7"/>
        <v>220.95</v>
      </c>
    </row>
    <row r="243" spans="1:10" x14ac:dyDescent="0.25">
      <c r="A243" s="21" t="s">
        <v>245</v>
      </c>
      <c r="B243" s="31">
        <v>4479904</v>
      </c>
      <c r="C243" s="22">
        <v>209.6</v>
      </c>
      <c r="D243" s="23">
        <v>13.67</v>
      </c>
      <c r="E243" s="23">
        <v>2.4</v>
      </c>
      <c r="F243" s="24">
        <f t="shared" si="6"/>
        <v>225.67</v>
      </c>
      <c r="G243" s="22">
        <v>209.6</v>
      </c>
      <c r="H243" s="23">
        <v>13.67</v>
      </c>
      <c r="I243" s="23">
        <v>2.4</v>
      </c>
      <c r="J243" s="24">
        <f t="shared" si="7"/>
        <v>225.67</v>
      </c>
    </row>
    <row r="244" spans="1:10" x14ac:dyDescent="0.25">
      <c r="A244" s="21" t="s">
        <v>246</v>
      </c>
      <c r="B244" s="20">
        <v>4506600</v>
      </c>
      <c r="C244" s="22">
        <v>204.92999999999998</v>
      </c>
      <c r="D244" s="23">
        <v>13.67</v>
      </c>
      <c r="E244" s="23">
        <v>1.2</v>
      </c>
      <c r="F244" s="24">
        <f t="shared" si="6"/>
        <v>219.79999999999995</v>
      </c>
      <c r="G244" s="22">
        <v>204.92999999999998</v>
      </c>
      <c r="H244" s="23">
        <v>13.67</v>
      </c>
      <c r="I244" s="23">
        <v>1.2</v>
      </c>
      <c r="J244" s="24">
        <f t="shared" si="7"/>
        <v>219.79999999999995</v>
      </c>
    </row>
    <row r="245" spans="1:10" x14ac:dyDescent="0.25">
      <c r="A245" s="21" t="s">
        <v>247</v>
      </c>
      <c r="B245" s="20">
        <v>4491602</v>
      </c>
      <c r="C245" s="22">
        <v>207.2</v>
      </c>
      <c r="D245" s="23">
        <v>13.67</v>
      </c>
      <c r="E245" s="23">
        <v>2.4</v>
      </c>
      <c r="F245" s="24">
        <f t="shared" si="6"/>
        <v>223.26999999999998</v>
      </c>
      <c r="G245" s="22">
        <v>207.2</v>
      </c>
      <c r="H245" s="23">
        <v>13.67</v>
      </c>
      <c r="I245" s="23">
        <v>2.4</v>
      </c>
      <c r="J245" s="24">
        <f t="shared" si="7"/>
        <v>223.26999999999998</v>
      </c>
    </row>
    <row r="246" spans="1:10" x14ac:dyDescent="0.25">
      <c r="A246" s="21" t="s">
        <v>248</v>
      </c>
      <c r="B246" s="20">
        <v>4489705</v>
      </c>
      <c r="C246" s="22">
        <v>203.57</v>
      </c>
      <c r="D246" s="23">
        <v>13.67</v>
      </c>
      <c r="E246" s="23">
        <v>1.8</v>
      </c>
      <c r="F246" s="24">
        <f t="shared" si="6"/>
        <v>219.04</v>
      </c>
      <c r="G246" s="22">
        <v>203.57</v>
      </c>
      <c r="H246" s="23">
        <v>13.67</v>
      </c>
      <c r="I246" s="23">
        <v>1.8</v>
      </c>
      <c r="J246" s="24">
        <f t="shared" si="7"/>
        <v>219.04</v>
      </c>
    </row>
    <row r="247" spans="1:10" x14ac:dyDescent="0.25">
      <c r="A247" s="21" t="s">
        <v>249</v>
      </c>
      <c r="B247" s="20">
        <v>4478100</v>
      </c>
      <c r="C247" s="22">
        <v>197.76</v>
      </c>
      <c r="D247" s="23">
        <v>13.67</v>
      </c>
      <c r="E247" s="23">
        <v>3</v>
      </c>
      <c r="F247" s="24">
        <f t="shared" si="6"/>
        <v>214.42999999999998</v>
      </c>
      <c r="G247" s="22">
        <v>197.76</v>
      </c>
      <c r="H247" s="23">
        <v>13.67</v>
      </c>
      <c r="I247" s="23">
        <v>3</v>
      </c>
      <c r="J247" s="24">
        <f t="shared" si="7"/>
        <v>214.42999999999998</v>
      </c>
    </row>
    <row r="248" spans="1:10" x14ac:dyDescent="0.25">
      <c r="A248" s="21" t="s">
        <v>250</v>
      </c>
      <c r="B248" s="20">
        <v>36498</v>
      </c>
      <c r="C248" s="22">
        <v>199.03</v>
      </c>
      <c r="D248" s="23">
        <v>13.67</v>
      </c>
      <c r="E248" s="23">
        <v>1.2</v>
      </c>
      <c r="F248" s="24">
        <f t="shared" si="6"/>
        <v>213.89999999999998</v>
      </c>
      <c r="G248" s="22">
        <v>199.03</v>
      </c>
      <c r="H248" s="23">
        <v>13.67</v>
      </c>
      <c r="I248" s="23">
        <v>1.2</v>
      </c>
      <c r="J248" s="24">
        <f t="shared" si="7"/>
        <v>213.89999999999998</v>
      </c>
    </row>
    <row r="249" spans="1:10" x14ac:dyDescent="0.25">
      <c r="A249" s="21" t="s">
        <v>251</v>
      </c>
      <c r="B249" s="20">
        <v>382957</v>
      </c>
      <c r="C249" s="22">
        <v>221.76</v>
      </c>
      <c r="D249" s="23">
        <v>13.67</v>
      </c>
      <c r="E249" s="23">
        <v>0</v>
      </c>
      <c r="F249" s="24">
        <f t="shared" si="6"/>
        <v>235.42999999999998</v>
      </c>
      <c r="G249" s="22">
        <v>221.76</v>
      </c>
      <c r="H249" s="23">
        <v>13.67</v>
      </c>
      <c r="I249" s="23">
        <v>0</v>
      </c>
      <c r="J249" s="24">
        <f t="shared" si="7"/>
        <v>235.42999999999998</v>
      </c>
    </row>
    <row r="250" spans="1:10" x14ac:dyDescent="0.25">
      <c r="A250" s="21" t="s">
        <v>252</v>
      </c>
      <c r="B250" s="20">
        <v>522791</v>
      </c>
      <c r="C250" s="22">
        <v>221.87</v>
      </c>
      <c r="D250" s="23">
        <v>13.67</v>
      </c>
      <c r="E250" s="23">
        <v>0</v>
      </c>
      <c r="F250" s="24">
        <f t="shared" ref="F250:F313" si="8">SUM(C250:E250)</f>
        <v>235.54</v>
      </c>
      <c r="G250" s="22">
        <v>221.87</v>
      </c>
      <c r="H250" s="23">
        <v>13.67</v>
      </c>
      <c r="I250" s="23">
        <v>0</v>
      </c>
      <c r="J250" s="24">
        <f t="shared" ref="J250:J313" si="9">SUM(G250:I250)</f>
        <v>235.54</v>
      </c>
    </row>
    <row r="251" spans="1:10" x14ac:dyDescent="0.25">
      <c r="A251" s="21" t="s">
        <v>253</v>
      </c>
      <c r="B251" s="20">
        <v>600458</v>
      </c>
      <c r="C251" s="22">
        <v>221.76</v>
      </c>
      <c r="D251" s="23">
        <v>13.67</v>
      </c>
      <c r="E251" s="23">
        <v>0</v>
      </c>
      <c r="F251" s="24">
        <f t="shared" si="8"/>
        <v>235.42999999999998</v>
      </c>
      <c r="G251" s="22">
        <v>221.76</v>
      </c>
      <c r="H251" s="23">
        <v>13.67</v>
      </c>
      <c r="I251" s="23">
        <v>0</v>
      </c>
      <c r="J251" s="24">
        <f t="shared" si="9"/>
        <v>235.42999999999998</v>
      </c>
    </row>
    <row r="252" spans="1:10" x14ac:dyDescent="0.25">
      <c r="A252" s="21" t="s">
        <v>254</v>
      </c>
      <c r="B252" s="20">
        <v>567299</v>
      </c>
      <c r="C252" s="22">
        <v>213.7</v>
      </c>
      <c r="D252" s="23">
        <v>13.67</v>
      </c>
      <c r="E252" s="23">
        <v>3</v>
      </c>
      <c r="F252" s="24">
        <f t="shared" si="8"/>
        <v>230.36999999999998</v>
      </c>
      <c r="G252" s="22">
        <v>213.7</v>
      </c>
      <c r="H252" s="23">
        <v>13.67</v>
      </c>
      <c r="I252" s="23">
        <v>3</v>
      </c>
      <c r="J252" s="24">
        <f t="shared" si="9"/>
        <v>230.36999999999998</v>
      </c>
    </row>
    <row r="253" spans="1:10" x14ac:dyDescent="0.25">
      <c r="A253" s="21" t="s">
        <v>255</v>
      </c>
      <c r="B253" s="20">
        <v>594555</v>
      </c>
      <c r="C253" s="22">
        <v>193.44</v>
      </c>
      <c r="D253" s="23">
        <v>13.67</v>
      </c>
      <c r="E253" s="23">
        <v>3</v>
      </c>
      <c r="F253" s="24">
        <f t="shared" si="8"/>
        <v>210.10999999999999</v>
      </c>
      <c r="G253" s="22">
        <v>193.44</v>
      </c>
      <c r="H253" s="23">
        <v>13.67</v>
      </c>
      <c r="I253" s="23">
        <v>3</v>
      </c>
      <c r="J253" s="24">
        <f t="shared" si="9"/>
        <v>210.10999999999999</v>
      </c>
    </row>
    <row r="254" spans="1:10" x14ac:dyDescent="0.25">
      <c r="A254" s="21" t="s">
        <v>256</v>
      </c>
      <c r="B254" s="20">
        <v>518620</v>
      </c>
      <c r="C254" s="22">
        <v>210.03</v>
      </c>
      <c r="D254" s="23">
        <v>13.67</v>
      </c>
      <c r="E254" s="23">
        <v>3</v>
      </c>
      <c r="F254" s="24">
        <f t="shared" si="8"/>
        <v>226.7</v>
      </c>
      <c r="G254" s="22">
        <v>210.03</v>
      </c>
      <c r="H254" s="23">
        <v>13.67</v>
      </c>
      <c r="I254" s="23">
        <v>3</v>
      </c>
      <c r="J254" s="24">
        <f t="shared" si="9"/>
        <v>226.7</v>
      </c>
    </row>
    <row r="255" spans="1:10" x14ac:dyDescent="0.25">
      <c r="A255" s="21" t="s">
        <v>257</v>
      </c>
      <c r="B255" s="20">
        <v>550817</v>
      </c>
      <c r="C255" s="22">
        <v>207.91</v>
      </c>
      <c r="D255" s="23">
        <v>0</v>
      </c>
      <c r="E255" s="23">
        <v>2.4</v>
      </c>
      <c r="F255" s="24">
        <f t="shared" si="8"/>
        <v>210.31</v>
      </c>
      <c r="G255" s="22">
        <v>207.91</v>
      </c>
      <c r="H255" s="23">
        <v>0</v>
      </c>
      <c r="I255" s="23">
        <v>2.4</v>
      </c>
      <c r="J255" s="24">
        <f t="shared" si="9"/>
        <v>210.31</v>
      </c>
    </row>
    <row r="256" spans="1:10" x14ac:dyDescent="0.25">
      <c r="A256" s="21" t="s">
        <v>258</v>
      </c>
      <c r="B256" s="20">
        <v>4483707</v>
      </c>
      <c r="C256" s="22">
        <v>209.92999999999998</v>
      </c>
      <c r="D256" s="23">
        <v>0</v>
      </c>
      <c r="E256" s="23">
        <v>2.4</v>
      </c>
      <c r="F256" s="24">
        <f t="shared" si="8"/>
        <v>212.32999999999998</v>
      </c>
      <c r="G256" s="22">
        <v>209.92999999999998</v>
      </c>
      <c r="H256" s="23">
        <v>0</v>
      </c>
      <c r="I256" s="23">
        <v>2.4</v>
      </c>
      <c r="J256" s="24">
        <f t="shared" si="9"/>
        <v>212.32999999999998</v>
      </c>
    </row>
    <row r="257" spans="1:10" x14ac:dyDescent="0.25">
      <c r="A257" s="21" t="s">
        <v>259</v>
      </c>
      <c r="B257" s="20">
        <v>4483103</v>
      </c>
      <c r="C257" s="22">
        <v>208.57999999999998</v>
      </c>
      <c r="D257" s="23">
        <v>13.67</v>
      </c>
      <c r="E257" s="23">
        <v>2.4</v>
      </c>
      <c r="F257" s="24">
        <f t="shared" si="8"/>
        <v>224.64999999999998</v>
      </c>
      <c r="G257" s="22">
        <v>208.57999999999998</v>
      </c>
      <c r="H257" s="23">
        <v>13.67</v>
      </c>
      <c r="I257" s="23">
        <v>2.4</v>
      </c>
      <c r="J257" s="24">
        <f t="shared" si="9"/>
        <v>224.64999999999998</v>
      </c>
    </row>
    <row r="258" spans="1:10" x14ac:dyDescent="0.25">
      <c r="A258" s="21" t="s">
        <v>260</v>
      </c>
      <c r="B258" s="20">
        <v>4483901</v>
      </c>
      <c r="C258" s="22">
        <v>199.54</v>
      </c>
      <c r="D258" s="23">
        <v>0</v>
      </c>
      <c r="E258" s="23">
        <v>1.2</v>
      </c>
      <c r="F258" s="24">
        <f t="shared" si="8"/>
        <v>200.73999999999998</v>
      </c>
      <c r="G258" s="22">
        <v>199.54</v>
      </c>
      <c r="H258" s="23">
        <v>0</v>
      </c>
      <c r="I258" s="23">
        <v>1.2</v>
      </c>
      <c r="J258" s="24">
        <f t="shared" si="9"/>
        <v>200.73999999999998</v>
      </c>
    </row>
    <row r="259" spans="1:10" x14ac:dyDescent="0.25">
      <c r="A259" s="21" t="s">
        <v>261</v>
      </c>
      <c r="B259" s="20">
        <v>4477502</v>
      </c>
      <c r="C259" s="22">
        <v>214.67999999999998</v>
      </c>
      <c r="D259" s="23">
        <v>13.67</v>
      </c>
      <c r="E259" s="23">
        <v>2.4</v>
      </c>
      <c r="F259" s="24">
        <f t="shared" si="8"/>
        <v>230.74999999999997</v>
      </c>
      <c r="G259" s="22">
        <v>214.67999999999998</v>
      </c>
      <c r="H259" s="23">
        <v>13.67</v>
      </c>
      <c r="I259" s="23">
        <v>2.4</v>
      </c>
      <c r="J259" s="24">
        <f t="shared" si="9"/>
        <v>230.74999999999997</v>
      </c>
    </row>
    <row r="260" spans="1:10" x14ac:dyDescent="0.25">
      <c r="A260" s="21" t="s">
        <v>262</v>
      </c>
      <c r="B260" s="20">
        <v>4496302</v>
      </c>
      <c r="C260" s="22">
        <v>192.39</v>
      </c>
      <c r="D260" s="23">
        <v>13.67</v>
      </c>
      <c r="E260" s="23">
        <v>3</v>
      </c>
      <c r="F260" s="24">
        <f t="shared" si="8"/>
        <v>209.05999999999997</v>
      </c>
      <c r="G260" s="22">
        <v>192.39</v>
      </c>
      <c r="H260" s="23">
        <v>13.67</v>
      </c>
      <c r="I260" s="23">
        <v>3</v>
      </c>
      <c r="J260" s="24">
        <f t="shared" si="9"/>
        <v>209.05999999999997</v>
      </c>
    </row>
    <row r="261" spans="1:10" x14ac:dyDescent="0.25">
      <c r="A261" s="21" t="s">
        <v>263</v>
      </c>
      <c r="B261" s="20">
        <v>4491807</v>
      </c>
      <c r="C261" s="22">
        <v>196.03</v>
      </c>
      <c r="D261" s="23">
        <v>13.67</v>
      </c>
      <c r="E261" s="23">
        <v>3</v>
      </c>
      <c r="F261" s="24">
        <f t="shared" si="8"/>
        <v>212.7</v>
      </c>
      <c r="G261" s="22">
        <v>196.03</v>
      </c>
      <c r="H261" s="23">
        <v>13.67</v>
      </c>
      <c r="I261" s="23">
        <v>3</v>
      </c>
      <c r="J261" s="24">
        <f t="shared" si="9"/>
        <v>212.7</v>
      </c>
    </row>
    <row r="262" spans="1:10" x14ac:dyDescent="0.25">
      <c r="A262" s="21" t="s">
        <v>264</v>
      </c>
      <c r="B262" s="20">
        <v>4499107</v>
      </c>
      <c r="C262" s="22">
        <v>203.84</v>
      </c>
      <c r="D262" s="23">
        <v>13.67</v>
      </c>
      <c r="E262" s="23">
        <v>3</v>
      </c>
      <c r="F262" s="24">
        <f t="shared" si="8"/>
        <v>220.51</v>
      </c>
      <c r="G262" s="22">
        <v>203.84</v>
      </c>
      <c r="H262" s="23">
        <v>13.67</v>
      </c>
      <c r="I262" s="23">
        <v>3</v>
      </c>
      <c r="J262" s="24">
        <f t="shared" si="9"/>
        <v>220.51</v>
      </c>
    </row>
    <row r="263" spans="1:10" x14ac:dyDescent="0.25">
      <c r="A263" s="21" t="s">
        <v>265</v>
      </c>
      <c r="B263" s="20">
        <v>4465504</v>
      </c>
      <c r="C263" s="22">
        <v>209.76</v>
      </c>
      <c r="D263" s="23">
        <v>13.67</v>
      </c>
      <c r="E263" s="23">
        <v>1.8</v>
      </c>
      <c r="F263" s="24">
        <f t="shared" si="8"/>
        <v>225.23</v>
      </c>
      <c r="G263" s="22">
        <v>209.76</v>
      </c>
      <c r="H263" s="23">
        <v>13.67</v>
      </c>
      <c r="I263" s="23">
        <v>1.8</v>
      </c>
      <c r="J263" s="24">
        <f t="shared" si="9"/>
        <v>225.23</v>
      </c>
    </row>
    <row r="264" spans="1:10" x14ac:dyDescent="0.25">
      <c r="A264" s="21" t="s">
        <v>266</v>
      </c>
      <c r="B264" s="20">
        <v>402851</v>
      </c>
      <c r="C264" s="22">
        <v>218.92</v>
      </c>
      <c r="D264" s="23">
        <v>13.67</v>
      </c>
      <c r="E264" s="23">
        <v>1.8</v>
      </c>
      <c r="F264" s="24">
        <f t="shared" si="8"/>
        <v>234.39</v>
      </c>
      <c r="G264" s="22">
        <v>218.92</v>
      </c>
      <c r="H264" s="23">
        <v>13.67</v>
      </c>
      <c r="I264" s="23">
        <v>1.8</v>
      </c>
      <c r="J264" s="24">
        <f t="shared" si="9"/>
        <v>234.39</v>
      </c>
    </row>
    <row r="265" spans="1:10" x14ac:dyDescent="0.25">
      <c r="A265" s="21" t="s">
        <v>267</v>
      </c>
      <c r="B265" s="20">
        <v>4464303</v>
      </c>
      <c r="C265" s="22">
        <v>220.54999999999998</v>
      </c>
      <c r="D265" s="23">
        <v>13.67</v>
      </c>
      <c r="E265" s="23">
        <v>1.2</v>
      </c>
      <c r="F265" s="24">
        <f t="shared" si="8"/>
        <v>235.41999999999996</v>
      </c>
      <c r="G265" s="22">
        <v>220.54999999999998</v>
      </c>
      <c r="H265" s="23">
        <v>13.67</v>
      </c>
      <c r="I265" s="23">
        <v>1.2</v>
      </c>
      <c r="J265" s="24">
        <f t="shared" si="9"/>
        <v>235.41999999999996</v>
      </c>
    </row>
    <row r="266" spans="1:10" x14ac:dyDescent="0.25">
      <c r="A266" s="21" t="s">
        <v>268</v>
      </c>
      <c r="B266" s="20">
        <v>675377</v>
      </c>
      <c r="C266" s="22">
        <v>204.38</v>
      </c>
      <c r="D266" s="23">
        <v>13.67</v>
      </c>
      <c r="E266" s="23">
        <v>1.2</v>
      </c>
      <c r="F266" s="24">
        <f t="shared" si="8"/>
        <v>219.24999999999997</v>
      </c>
      <c r="G266" s="22">
        <v>204.38</v>
      </c>
      <c r="H266" s="23">
        <v>13.67</v>
      </c>
      <c r="I266" s="23">
        <v>1.2</v>
      </c>
      <c r="J266" s="24">
        <f t="shared" si="9"/>
        <v>219.24999999999997</v>
      </c>
    </row>
    <row r="267" spans="1:10" x14ac:dyDescent="0.25">
      <c r="A267" s="21" t="s">
        <v>269</v>
      </c>
      <c r="B267" s="20">
        <v>413381</v>
      </c>
      <c r="C267" s="22">
        <v>205.37</v>
      </c>
      <c r="D267" s="23">
        <v>13.67</v>
      </c>
      <c r="E267" s="23">
        <v>2.4</v>
      </c>
      <c r="F267" s="24">
        <f t="shared" si="8"/>
        <v>221.44</v>
      </c>
      <c r="G267" s="22">
        <v>205.37</v>
      </c>
      <c r="H267" s="23">
        <v>13.67</v>
      </c>
      <c r="I267" s="23">
        <v>2.4</v>
      </c>
      <c r="J267" s="24">
        <f t="shared" si="9"/>
        <v>221.44</v>
      </c>
    </row>
    <row r="268" spans="1:10" x14ac:dyDescent="0.25">
      <c r="A268" s="21" t="s">
        <v>270</v>
      </c>
      <c r="B268" s="20">
        <v>4480104</v>
      </c>
      <c r="C268" s="22">
        <v>201.42</v>
      </c>
      <c r="D268" s="23">
        <v>13.67</v>
      </c>
      <c r="E268" s="23">
        <v>3</v>
      </c>
      <c r="F268" s="24">
        <f t="shared" si="8"/>
        <v>218.08999999999997</v>
      </c>
      <c r="G268" s="22">
        <v>201.42</v>
      </c>
      <c r="H268" s="23">
        <v>13.67</v>
      </c>
      <c r="I268" s="23">
        <v>3</v>
      </c>
      <c r="J268" s="24">
        <f t="shared" si="9"/>
        <v>218.08999999999997</v>
      </c>
    </row>
    <row r="269" spans="1:10" x14ac:dyDescent="0.25">
      <c r="A269" s="21" t="s">
        <v>271</v>
      </c>
      <c r="B269" s="20">
        <v>4494202</v>
      </c>
      <c r="C269" s="22">
        <v>219.84</v>
      </c>
      <c r="D269" s="23">
        <v>13.67</v>
      </c>
      <c r="E269" s="23">
        <v>1.8</v>
      </c>
      <c r="F269" s="24">
        <f t="shared" si="8"/>
        <v>235.31</v>
      </c>
      <c r="G269" s="22">
        <v>219.84</v>
      </c>
      <c r="H269" s="23">
        <v>13.67</v>
      </c>
      <c r="I269" s="23">
        <v>1.8</v>
      </c>
      <c r="J269" s="24">
        <f t="shared" si="9"/>
        <v>235.31</v>
      </c>
    </row>
    <row r="270" spans="1:10" x14ac:dyDescent="0.25">
      <c r="A270" s="21" t="s">
        <v>272</v>
      </c>
      <c r="B270" s="20">
        <v>4485301</v>
      </c>
      <c r="C270" s="22">
        <v>198.75</v>
      </c>
      <c r="D270" s="23">
        <v>13.67</v>
      </c>
      <c r="E270" s="23">
        <v>3</v>
      </c>
      <c r="F270" s="24">
        <f t="shared" si="8"/>
        <v>215.42</v>
      </c>
      <c r="G270" s="22">
        <v>198.75</v>
      </c>
      <c r="H270" s="23">
        <v>13.67</v>
      </c>
      <c r="I270" s="23">
        <v>3</v>
      </c>
      <c r="J270" s="24">
        <f t="shared" si="9"/>
        <v>215.42</v>
      </c>
    </row>
    <row r="271" spans="1:10" x14ac:dyDescent="0.25">
      <c r="A271" s="21" t="s">
        <v>273</v>
      </c>
      <c r="B271" s="20">
        <v>8990506</v>
      </c>
      <c r="C271" s="22">
        <v>212</v>
      </c>
      <c r="D271" s="23">
        <v>13.67</v>
      </c>
      <c r="E271" s="23">
        <v>1.2</v>
      </c>
      <c r="F271" s="24">
        <f t="shared" si="8"/>
        <v>226.86999999999998</v>
      </c>
      <c r="G271" s="22">
        <v>212</v>
      </c>
      <c r="H271" s="23">
        <v>13.67</v>
      </c>
      <c r="I271" s="23">
        <v>1.2</v>
      </c>
      <c r="J271" s="24">
        <f t="shared" si="9"/>
        <v>226.86999999999998</v>
      </c>
    </row>
    <row r="272" spans="1:10" x14ac:dyDescent="0.25">
      <c r="A272" s="21" t="s">
        <v>274</v>
      </c>
      <c r="B272" s="20">
        <v>118770</v>
      </c>
      <c r="C272" s="22">
        <v>211.6</v>
      </c>
      <c r="D272" s="23">
        <v>13.67</v>
      </c>
      <c r="E272" s="23">
        <v>2.4</v>
      </c>
      <c r="F272" s="24">
        <f t="shared" si="8"/>
        <v>227.67</v>
      </c>
      <c r="G272" s="22">
        <v>211.6</v>
      </c>
      <c r="H272" s="23">
        <v>13.67</v>
      </c>
      <c r="I272" s="23">
        <v>2.4</v>
      </c>
      <c r="J272" s="24">
        <f t="shared" si="9"/>
        <v>227.67</v>
      </c>
    </row>
    <row r="273" spans="1:10" x14ac:dyDescent="0.25">
      <c r="A273" s="21" t="s">
        <v>275</v>
      </c>
      <c r="B273" s="20">
        <v>482331</v>
      </c>
      <c r="C273" s="22">
        <v>218.28</v>
      </c>
      <c r="D273" s="23">
        <v>13.67</v>
      </c>
      <c r="E273" s="23">
        <v>1.2</v>
      </c>
      <c r="F273" s="24">
        <f t="shared" si="8"/>
        <v>233.14999999999998</v>
      </c>
      <c r="G273" s="22">
        <v>218.28</v>
      </c>
      <c r="H273" s="23">
        <v>13.67</v>
      </c>
      <c r="I273" s="23">
        <v>1.2</v>
      </c>
      <c r="J273" s="24">
        <f t="shared" si="9"/>
        <v>233.14999999999998</v>
      </c>
    </row>
    <row r="274" spans="1:10" x14ac:dyDescent="0.25">
      <c r="A274" s="21" t="s">
        <v>276</v>
      </c>
      <c r="B274" s="20">
        <v>8682801</v>
      </c>
      <c r="C274" s="22">
        <v>224.64999999999998</v>
      </c>
      <c r="D274" s="23">
        <v>13.67</v>
      </c>
      <c r="E274" s="23">
        <v>1.8</v>
      </c>
      <c r="F274" s="24">
        <f t="shared" si="8"/>
        <v>240.11999999999998</v>
      </c>
      <c r="G274" s="22">
        <v>224.64999999999998</v>
      </c>
      <c r="H274" s="23">
        <v>13.67</v>
      </c>
      <c r="I274" s="23">
        <v>1.8</v>
      </c>
      <c r="J274" s="24">
        <f t="shared" si="9"/>
        <v>240.11999999999998</v>
      </c>
    </row>
    <row r="275" spans="1:10" x14ac:dyDescent="0.25">
      <c r="A275" s="21" t="s">
        <v>277</v>
      </c>
      <c r="B275" s="20">
        <v>4143418</v>
      </c>
      <c r="C275" s="22">
        <v>224.97</v>
      </c>
      <c r="D275" s="23">
        <v>13.67</v>
      </c>
      <c r="E275" s="23">
        <v>0</v>
      </c>
      <c r="F275" s="24">
        <f t="shared" si="8"/>
        <v>238.64</v>
      </c>
      <c r="G275" s="22">
        <v>224.97</v>
      </c>
      <c r="H275" s="23">
        <v>13.67</v>
      </c>
      <c r="I275" s="23">
        <v>0</v>
      </c>
      <c r="J275" s="24">
        <f t="shared" si="9"/>
        <v>238.64</v>
      </c>
    </row>
    <row r="276" spans="1:10" x14ac:dyDescent="0.25">
      <c r="A276" s="21" t="s">
        <v>278</v>
      </c>
      <c r="B276" s="20">
        <v>4477600</v>
      </c>
      <c r="C276" s="22">
        <v>215.95999999999998</v>
      </c>
      <c r="D276" s="23">
        <v>13.67</v>
      </c>
      <c r="E276" s="23">
        <v>2.4</v>
      </c>
      <c r="F276" s="24">
        <f t="shared" si="8"/>
        <v>232.02999999999997</v>
      </c>
      <c r="G276" s="22">
        <v>215.95999999999998</v>
      </c>
      <c r="H276" s="23">
        <v>13.67</v>
      </c>
      <c r="I276" s="23">
        <v>2.4</v>
      </c>
      <c r="J276" s="24">
        <f t="shared" si="9"/>
        <v>232.02999999999997</v>
      </c>
    </row>
    <row r="277" spans="1:10" x14ac:dyDescent="0.25">
      <c r="A277" s="21" t="s">
        <v>279</v>
      </c>
      <c r="B277" s="20">
        <v>4494709</v>
      </c>
      <c r="C277" s="22">
        <v>191.35999999999999</v>
      </c>
      <c r="D277" s="23">
        <v>13.67</v>
      </c>
      <c r="E277" s="23">
        <v>3</v>
      </c>
      <c r="F277" s="24">
        <f t="shared" si="8"/>
        <v>208.02999999999997</v>
      </c>
      <c r="G277" s="22">
        <v>191.35999999999999</v>
      </c>
      <c r="H277" s="23">
        <v>13.67</v>
      </c>
      <c r="I277" s="23">
        <v>3</v>
      </c>
      <c r="J277" s="24">
        <f t="shared" si="9"/>
        <v>208.02999999999997</v>
      </c>
    </row>
    <row r="278" spans="1:10" x14ac:dyDescent="0.25">
      <c r="A278" s="21" t="s">
        <v>280</v>
      </c>
      <c r="B278" s="20">
        <v>4463102</v>
      </c>
      <c r="C278" s="22">
        <v>201.32999999999998</v>
      </c>
      <c r="D278" s="23">
        <v>13.67</v>
      </c>
      <c r="E278" s="23">
        <v>1.2</v>
      </c>
      <c r="F278" s="24">
        <f t="shared" si="8"/>
        <v>216.19999999999996</v>
      </c>
      <c r="G278" s="22">
        <v>201.32999999999998</v>
      </c>
      <c r="H278" s="23">
        <v>13.67</v>
      </c>
      <c r="I278" s="23">
        <v>1.2</v>
      </c>
      <c r="J278" s="24">
        <f t="shared" si="9"/>
        <v>216.19999999999996</v>
      </c>
    </row>
    <row r="279" spans="1:10" x14ac:dyDescent="0.25">
      <c r="A279" s="21" t="s">
        <v>281</v>
      </c>
      <c r="B279" s="20">
        <v>8990204</v>
      </c>
      <c r="C279" s="22">
        <v>210.32999999999998</v>
      </c>
      <c r="D279" s="23">
        <v>13.67</v>
      </c>
      <c r="E279" s="23">
        <v>1.2</v>
      </c>
      <c r="F279" s="24">
        <f t="shared" si="8"/>
        <v>225.19999999999996</v>
      </c>
      <c r="G279" s="22">
        <v>210.32999999999998</v>
      </c>
      <c r="H279" s="23">
        <v>13.67</v>
      </c>
      <c r="I279" s="23">
        <v>1.2</v>
      </c>
      <c r="J279" s="24">
        <f t="shared" si="9"/>
        <v>225.19999999999996</v>
      </c>
    </row>
    <row r="280" spans="1:10" x14ac:dyDescent="0.25">
      <c r="A280" s="21" t="s">
        <v>282</v>
      </c>
      <c r="B280" s="20">
        <v>7902409</v>
      </c>
      <c r="C280" s="22">
        <v>202.13</v>
      </c>
      <c r="D280" s="23">
        <v>13.67</v>
      </c>
      <c r="E280" s="23">
        <v>2.4</v>
      </c>
      <c r="F280" s="24">
        <f t="shared" si="8"/>
        <v>218.2</v>
      </c>
      <c r="G280" s="22">
        <v>202.13</v>
      </c>
      <c r="H280" s="23">
        <v>13.67</v>
      </c>
      <c r="I280" s="23">
        <v>2.4</v>
      </c>
      <c r="J280" s="24">
        <f t="shared" si="9"/>
        <v>218.2</v>
      </c>
    </row>
    <row r="281" spans="1:10" x14ac:dyDescent="0.25">
      <c r="A281" s="21" t="s">
        <v>284</v>
      </c>
      <c r="B281" s="20" t="s">
        <v>283</v>
      </c>
      <c r="C281" s="22">
        <v>218.5</v>
      </c>
      <c r="D281" s="23">
        <v>13.67</v>
      </c>
      <c r="E281" s="23">
        <v>1.2</v>
      </c>
      <c r="F281" s="24">
        <f t="shared" si="8"/>
        <v>233.36999999999998</v>
      </c>
      <c r="G281" s="22">
        <v>218.5</v>
      </c>
      <c r="H281" s="23">
        <v>13.67</v>
      </c>
      <c r="I281" s="23">
        <v>1.2</v>
      </c>
      <c r="J281" s="24">
        <f t="shared" si="9"/>
        <v>233.36999999999998</v>
      </c>
    </row>
    <row r="282" spans="1:10" x14ac:dyDescent="0.25">
      <c r="A282" s="21" t="s">
        <v>285</v>
      </c>
      <c r="B282" s="20">
        <v>464589</v>
      </c>
      <c r="C282" s="22">
        <v>205.7</v>
      </c>
      <c r="D282" s="23">
        <v>0</v>
      </c>
      <c r="E282" s="23">
        <v>2.4</v>
      </c>
      <c r="F282" s="24">
        <f t="shared" si="8"/>
        <v>208.1</v>
      </c>
      <c r="G282" s="22">
        <v>205.7</v>
      </c>
      <c r="H282" s="23">
        <v>0</v>
      </c>
      <c r="I282" s="23">
        <v>2.4</v>
      </c>
      <c r="J282" s="24">
        <f t="shared" si="9"/>
        <v>208.1</v>
      </c>
    </row>
    <row r="283" spans="1:10" x14ac:dyDescent="0.25">
      <c r="A283" s="21" t="s">
        <v>286</v>
      </c>
      <c r="B283" s="20">
        <v>521396</v>
      </c>
      <c r="C283" s="22">
        <v>221.87</v>
      </c>
      <c r="D283" s="23">
        <v>13.67</v>
      </c>
      <c r="E283" s="23">
        <v>2.4</v>
      </c>
      <c r="F283" s="24">
        <f t="shared" si="8"/>
        <v>237.94</v>
      </c>
      <c r="G283" s="22">
        <v>221.87</v>
      </c>
      <c r="H283" s="23">
        <v>13.67</v>
      </c>
      <c r="I283" s="23">
        <v>2.4</v>
      </c>
      <c r="J283" s="24">
        <f t="shared" si="9"/>
        <v>237.94</v>
      </c>
    </row>
    <row r="284" spans="1:10" x14ac:dyDescent="0.25">
      <c r="A284" s="21" t="s">
        <v>287</v>
      </c>
      <c r="B284" s="20">
        <v>4473701</v>
      </c>
      <c r="C284" s="22">
        <v>196.22</v>
      </c>
      <c r="D284" s="23">
        <v>13.67</v>
      </c>
      <c r="E284" s="23">
        <v>1.2</v>
      </c>
      <c r="F284" s="24">
        <f t="shared" si="8"/>
        <v>211.08999999999997</v>
      </c>
      <c r="G284" s="22">
        <v>196.22</v>
      </c>
      <c r="H284" s="23">
        <v>13.67</v>
      </c>
      <c r="I284" s="23">
        <v>1.2</v>
      </c>
      <c r="J284" s="24">
        <f t="shared" si="9"/>
        <v>211.08999999999997</v>
      </c>
    </row>
    <row r="285" spans="1:10" x14ac:dyDescent="0.25">
      <c r="A285" s="21" t="s">
        <v>288</v>
      </c>
      <c r="B285" s="20">
        <v>4504208</v>
      </c>
      <c r="C285" s="22">
        <v>209.2</v>
      </c>
      <c r="D285" s="23">
        <v>13.67</v>
      </c>
      <c r="E285" s="23">
        <v>1.8</v>
      </c>
      <c r="F285" s="24">
        <f t="shared" si="8"/>
        <v>224.67</v>
      </c>
      <c r="G285" s="22">
        <v>209.2</v>
      </c>
      <c r="H285" s="23">
        <v>13.67</v>
      </c>
      <c r="I285" s="23">
        <v>1.8</v>
      </c>
      <c r="J285" s="24">
        <f t="shared" si="9"/>
        <v>224.67</v>
      </c>
    </row>
    <row r="286" spans="1:10" x14ac:dyDescent="0.25">
      <c r="A286" s="21" t="s">
        <v>289</v>
      </c>
      <c r="B286" s="20">
        <v>6231802</v>
      </c>
      <c r="C286" s="22">
        <v>214.60999999999999</v>
      </c>
      <c r="D286" s="23">
        <v>13.67</v>
      </c>
      <c r="E286" s="23">
        <v>3</v>
      </c>
      <c r="F286" s="24">
        <f t="shared" si="8"/>
        <v>231.27999999999997</v>
      </c>
      <c r="G286" s="22">
        <v>214.60999999999999</v>
      </c>
      <c r="H286" s="23">
        <v>13.67</v>
      </c>
      <c r="I286" s="23">
        <v>3</v>
      </c>
      <c r="J286" s="24">
        <f t="shared" si="9"/>
        <v>231.27999999999997</v>
      </c>
    </row>
    <row r="287" spans="1:10" x14ac:dyDescent="0.25">
      <c r="A287" s="21" t="s">
        <v>290</v>
      </c>
      <c r="B287" s="20">
        <v>387754</v>
      </c>
      <c r="C287" s="22">
        <v>220.76999999999998</v>
      </c>
      <c r="D287" s="23">
        <v>13.67</v>
      </c>
      <c r="E287" s="23">
        <v>3</v>
      </c>
      <c r="F287" s="24">
        <f t="shared" si="8"/>
        <v>237.43999999999997</v>
      </c>
      <c r="G287" s="22">
        <v>220.76999999999998</v>
      </c>
      <c r="H287" s="23">
        <v>13.67</v>
      </c>
      <c r="I287" s="23">
        <v>3</v>
      </c>
      <c r="J287" s="24">
        <f t="shared" si="9"/>
        <v>237.43999999999997</v>
      </c>
    </row>
    <row r="288" spans="1:10" x14ac:dyDescent="0.25">
      <c r="A288" s="21" t="s">
        <v>291</v>
      </c>
      <c r="B288" s="20">
        <v>5353301</v>
      </c>
      <c r="C288" s="22">
        <v>224.68</v>
      </c>
      <c r="D288" s="23">
        <v>13.67</v>
      </c>
      <c r="E288" s="23">
        <v>1.8</v>
      </c>
      <c r="F288" s="24">
        <f t="shared" si="8"/>
        <v>240.15</v>
      </c>
      <c r="G288" s="22">
        <v>224.68</v>
      </c>
      <c r="H288" s="23">
        <v>13.67</v>
      </c>
      <c r="I288" s="23">
        <v>1.8</v>
      </c>
      <c r="J288" s="24">
        <f t="shared" si="9"/>
        <v>240.15</v>
      </c>
    </row>
    <row r="289" spans="1:11" x14ac:dyDescent="0.25">
      <c r="A289" s="21" t="s">
        <v>292</v>
      </c>
      <c r="B289" s="20">
        <v>537667</v>
      </c>
      <c r="C289" s="22">
        <v>202.81</v>
      </c>
      <c r="D289" s="23">
        <v>13.67</v>
      </c>
      <c r="E289" s="23">
        <v>2.4</v>
      </c>
      <c r="F289" s="24">
        <f t="shared" si="8"/>
        <v>218.88</v>
      </c>
      <c r="G289" s="22">
        <v>202.81</v>
      </c>
      <c r="H289" s="23">
        <v>13.67</v>
      </c>
      <c r="I289" s="23">
        <v>2.4</v>
      </c>
      <c r="J289" s="24">
        <f t="shared" si="9"/>
        <v>218.88</v>
      </c>
    </row>
    <row r="290" spans="1:11" x14ac:dyDescent="0.25">
      <c r="A290" s="21" t="s">
        <v>293</v>
      </c>
      <c r="B290" s="20">
        <v>4466004</v>
      </c>
      <c r="C290" s="22">
        <v>198.13</v>
      </c>
      <c r="D290" s="23">
        <v>13.67</v>
      </c>
      <c r="E290" s="23">
        <v>1.2</v>
      </c>
      <c r="F290" s="24">
        <f t="shared" si="8"/>
        <v>212.99999999999997</v>
      </c>
      <c r="G290" s="22">
        <v>198.13</v>
      </c>
      <c r="H290" s="23">
        <v>13.67</v>
      </c>
      <c r="I290" s="23">
        <v>1.2</v>
      </c>
      <c r="J290" s="24">
        <f t="shared" si="9"/>
        <v>212.99999999999997</v>
      </c>
    </row>
    <row r="291" spans="1:11" x14ac:dyDescent="0.25">
      <c r="A291" s="21" t="s">
        <v>294</v>
      </c>
      <c r="B291" s="20">
        <v>69744</v>
      </c>
      <c r="C291" s="22">
        <v>221.73</v>
      </c>
      <c r="D291" s="23">
        <v>0</v>
      </c>
      <c r="E291" s="23">
        <v>1.8</v>
      </c>
      <c r="F291" s="24">
        <f t="shared" si="8"/>
        <v>223.53</v>
      </c>
      <c r="G291" s="22">
        <v>221.73</v>
      </c>
      <c r="H291" s="23">
        <v>0</v>
      </c>
      <c r="I291" s="23">
        <v>1.8</v>
      </c>
      <c r="J291" s="24">
        <f t="shared" si="9"/>
        <v>223.53</v>
      </c>
    </row>
    <row r="292" spans="1:11" x14ac:dyDescent="0.25">
      <c r="A292" s="21" t="s">
        <v>295</v>
      </c>
      <c r="B292" s="20">
        <v>464031</v>
      </c>
      <c r="C292" s="22">
        <v>206.54</v>
      </c>
      <c r="D292" s="23">
        <v>13.67</v>
      </c>
      <c r="E292" s="23">
        <v>1.8</v>
      </c>
      <c r="F292" s="24">
        <f t="shared" si="8"/>
        <v>222.01</v>
      </c>
      <c r="G292" s="22">
        <v>206.54</v>
      </c>
      <c r="H292" s="23">
        <v>13.67</v>
      </c>
      <c r="I292" s="23">
        <v>1.8</v>
      </c>
      <c r="J292" s="24">
        <f t="shared" si="9"/>
        <v>222.01</v>
      </c>
    </row>
    <row r="293" spans="1:11" x14ac:dyDescent="0.25">
      <c r="A293" s="21" t="s">
        <v>296</v>
      </c>
      <c r="B293" s="20">
        <v>382493</v>
      </c>
      <c r="C293" s="22">
        <v>197.57999999999998</v>
      </c>
      <c r="D293" s="23">
        <v>13.67</v>
      </c>
      <c r="E293" s="23">
        <v>3</v>
      </c>
      <c r="F293" s="24">
        <f t="shared" si="8"/>
        <v>214.24999999999997</v>
      </c>
      <c r="G293" s="22">
        <v>197.57999999999998</v>
      </c>
      <c r="H293" s="23">
        <v>13.67</v>
      </c>
      <c r="I293" s="23">
        <v>3</v>
      </c>
      <c r="J293" s="24">
        <f t="shared" si="9"/>
        <v>214.24999999999997</v>
      </c>
    </row>
    <row r="294" spans="1:11" ht="15.75" thickBot="1" x14ac:dyDescent="0.3">
      <c r="A294" s="32" t="s">
        <v>297</v>
      </c>
      <c r="B294" s="20">
        <v>676489</v>
      </c>
      <c r="C294" s="22">
        <v>214.79999999999998</v>
      </c>
      <c r="D294" s="23">
        <v>13.67</v>
      </c>
      <c r="E294" s="23">
        <v>2.4</v>
      </c>
      <c r="F294" s="24">
        <f t="shared" si="8"/>
        <v>230.86999999999998</v>
      </c>
      <c r="G294" s="22">
        <v>214.79999999999998</v>
      </c>
      <c r="H294" s="23">
        <v>13.67</v>
      </c>
      <c r="I294" s="23">
        <v>2.4</v>
      </c>
      <c r="J294" s="24">
        <f t="shared" si="9"/>
        <v>230.86999999999998</v>
      </c>
    </row>
    <row r="295" spans="1:11" ht="15.75" thickTop="1" x14ac:dyDescent="0.25">
      <c r="A295" s="21" t="s">
        <v>298</v>
      </c>
      <c r="B295" s="20">
        <v>7902506</v>
      </c>
      <c r="C295" s="22">
        <v>206.34</v>
      </c>
      <c r="D295" s="23">
        <v>13.67</v>
      </c>
      <c r="E295" s="23">
        <v>1.8</v>
      </c>
      <c r="F295" s="24">
        <f t="shared" si="8"/>
        <v>221.81</v>
      </c>
      <c r="G295" s="22">
        <v>206.34</v>
      </c>
      <c r="H295" s="23">
        <v>13.67</v>
      </c>
      <c r="I295" s="23">
        <v>1.8</v>
      </c>
      <c r="J295" s="24">
        <f t="shared" si="9"/>
        <v>221.81</v>
      </c>
    </row>
    <row r="296" spans="1:11" x14ac:dyDescent="0.25">
      <c r="A296" s="21" t="s">
        <v>299</v>
      </c>
      <c r="B296" s="20">
        <v>8161801</v>
      </c>
      <c r="C296" s="22">
        <v>211.64999999999998</v>
      </c>
      <c r="D296" s="23">
        <v>13.67</v>
      </c>
      <c r="E296" s="23">
        <v>2.4</v>
      </c>
      <c r="F296" s="24">
        <f t="shared" si="8"/>
        <v>227.71999999999997</v>
      </c>
      <c r="G296" s="22">
        <v>211.64999999999998</v>
      </c>
      <c r="H296" s="23">
        <v>13.67</v>
      </c>
      <c r="I296" s="23">
        <v>2.4</v>
      </c>
      <c r="J296" s="24">
        <f t="shared" si="9"/>
        <v>227.71999999999997</v>
      </c>
    </row>
    <row r="297" spans="1:11" x14ac:dyDescent="0.25">
      <c r="A297" s="21" t="s">
        <v>300</v>
      </c>
      <c r="B297" s="20">
        <v>4463901</v>
      </c>
      <c r="C297" s="22">
        <v>202.25</v>
      </c>
      <c r="D297" s="23">
        <v>0</v>
      </c>
      <c r="E297" s="23">
        <v>1.8</v>
      </c>
      <c r="F297" s="24">
        <f t="shared" si="8"/>
        <v>204.05</v>
      </c>
      <c r="G297" s="22">
        <v>202.25</v>
      </c>
      <c r="H297" s="30">
        <v>13.67</v>
      </c>
      <c r="I297" s="23">
        <v>1.8</v>
      </c>
      <c r="J297" s="24">
        <f t="shared" si="9"/>
        <v>217.72</v>
      </c>
      <c r="K297" s="1" t="s">
        <v>301</v>
      </c>
    </row>
    <row r="298" spans="1:11" x14ac:dyDescent="0.25">
      <c r="A298" s="21" t="s">
        <v>302</v>
      </c>
      <c r="B298" s="20">
        <v>4465202</v>
      </c>
      <c r="C298" s="22">
        <v>200.1</v>
      </c>
      <c r="D298" s="23">
        <v>13.67</v>
      </c>
      <c r="E298" s="23">
        <v>0</v>
      </c>
      <c r="F298" s="24">
        <f t="shared" si="8"/>
        <v>213.76999999999998</v>
      </c>
      <c r="G298" s="22">
        <v>200.1</v>
      </c>
      <c r="H298" s="23">
        <v>13.67</v>
      </c>
      <c r="I298" s="23">
        <v>0</v>
      </c>
      <c r="J298" s="24">
        <f t="shared" si="9"/>
        <v>213.76999999999998</v>
      </c>
    </row>
    <row r="299" spans="1:11" x14ac:dyDescent="0.25">
      <c r="A299" s="21" t="s">
        <v>303</v>
      </c>
      <c r="B299" s="20">
        <v>4484401</v>
      </c>
      <c r="C299" s="22">
        <v>230.79</v>
      </c>
      <c r="D299" s="23">
        <v>13.67</v>
      </c>
      <c r="E299" s="23">
        <v>0.6</v>
      </c>
      <c r="F299" s="24">
        <f t="shared" si="8"/>
        <v>245.05999999999997</v>
      </c>
      <c r="G299" s="22">
        <v>230.79</v>
      </c>
      <c r="H299" s="23">
        <v>13.67</v>
      </c>
      <c r="I299" s="23">
        <v>0.6</v>
      </c>
      <c r="J299" s="24">
        <f t="shared" si="9"/>
        <v>245.05999999999997</v>
      </c>
    </row>
    <row r="300" spans="1:11" x14ac:dyDescent="0.25">
      <c r="A300" s="21" t="s">
        <v>304</v>
      </c>
      <c r="B300" s="20">
        <v>363529</v>
      </c>
      <c r="C300" s="22">
        <v>220</v>
      </c>
      <c r="D300" s="23">
        <v>13.67</v>
      </c>
      <c r="E300" s="23">
        <v>1.8</v>
      </c>
      <c r="F300" s="24">
        <f t="shared" si="8"/>
        <v>235.47</v>
      </c>
      <c r="G300" s="22">
        <v>220</v>
      </c>
      <c r="H300" s="23">
        <v>13.67</v>
      </c>
      <c r="I300" s="23">
        <v>1.8</v>
      </c>
      <c r="J300" s="24">
        <f t="shared" si="9"/>
        <v>235.47</v>
      </c>
    </row>
    <row r="301" spans="1:11" x14ac:dyDescent="0.25">
      <c r="A301" s="21" t="s">
        <v>305</v>
      </c>
      <c r="B301" s="20">
        <v>4489802</v>
      </c>
      <c r="C301" s="22">
        <v>217.88</v>
      </c>
      <c r="D301" s="23">
        <v>13.67</v>
      </c>
      <c r="E301" s="23">
        <v>1.8</v>
      </c>
      <c r="F301" s="24">
        <f t="shared" si="8"/>
        <v>233.35</v>
      </c>
      <c r="G301" s="22">
        <v>217.88</v>
      </c>
      <c r="H301" s="23">
        <v>13.67</v>
      </c>
      <c r="I301" s="23">
        <v>1.8</v>
      </c>
      <c r="J301" s="24">
        <f t="shared" si="9"/>
        <v>233.35</v>
      </c>
    </row>
    <row r="302" spans="1:11" x14ac:dyDescent="0.25">
      <c r="A302" s="21" t="s">
        <v>306</v>
      </c>
      <c r="B302" s="20">
        <v>538582</v>
      </c>
      <c r="C302" s="22">
        <v>221.87</v>
      </c>
      <c r="D302" s="23">
        <v>0</v>
      </c>
      <c r="E302" s="23">
        <v>0</v>
      </c>
      <c r="F302" s="24">
        <f t="shared" si="8"/>
        <v>221.87</v>
      </c>
      <c r="G302" s="22">
        <v>221.87</v>
      </c>
      <c r="H302" s="23">
        <v>0</v>
      </c>
      <c r="I302" s="23">
        <v>0</v>
      </c>
      <c r="J302" s="24">
        <f t="shared" si="9"/>
        <v>221.87</v>
      </c>
    </row>
    <row r="303" spans="1:11" x14ac:dyDescent="0.25">
      <c r="A303" s="21" t="s">
        <v>307</v>
      </c>
      <c r="B303" s="20">
        <v>4471903</v>
      </c>
      <c r="C303" s="22">
        <v>211.09</v>
      </c>
      <c r="D303" s="23">
        <v>13.67</v>
      </c>
      <c r="E303" s="23">
        <v>1.2</v>
      </c>
      <c r="F303" s="24">
        <f t="shared" si="8"/>
        <v>225.95999999999998</v>
      </c>
      <c r="G303" s="22">
        <v>211.09</v>
      </c>
      <c r="H303" s="23">
        <v>13.67</v>
      </c>
      <c r="I303" s="23">
        <v>1.2</v>
      </c>
      <c r="J303" s="24">
        <f t="shared" si="9"/>
        <v>225.95999999999998</v>
      </c>
    </row>
    <row r="304" spans="1:11" x14ac:dyDescent="0.25">
      <c r="A304" s="21" t="s">
        <v>308</v>
      </c>
      <c r="B304" s="20">
        <v>537497</v>
      </c>
      <c r="C304" s="22">
        <v>205.97</v>
      </c>
      <c r="D304" s="23">
        <v>13.67</v>
      </c>
      <c r="E304" s="23">
        <v>1.8</v>
      </c>
      <c r="F304" s="24">
        <f t="shared" si="8"/>
        <v>221.44</v>
      </c>
      <c r="G304" s="22">
        <v>205.97</v>
      </c>
      <c r="H304" s="23">
        <v>13.67</v>
      </c>
      <c r="I304" s="23">
        <v>1.8</v>
      </c>
      <c r="J304" s="24">
        <f t="shared" si="9"/>
        <v>221.44</v>
      </c>
    </row>
    <row r="305" spans="1:11" x14ac:dyDescent="0.25">
      <c r="A305" s="21" t="s">
        <v>309</v>
      </c>
      <c r="B305" s="20">
        <v>4504101</v>
      </c>
      <c r="C305" s="22">
        <v>194.89999999999998</v>
      </c>
      <c r="D305" s="23">
        <v>13.67</v>
      </c>
      <c r="E305" s="23">
        <v>1.8</v>
      </c>
      <c r="F305" s="24">
        <f t="shared" si="8"/>
        <v>210.36999999999998</v>
      </c>
      <c r="G305" s="22">
        <v>194.89999999999998</v>
      </c>
      <c r="H305" s="23">
        <v>13.67</v>
      </c>
      <c r="I305" s="23">
        <v>1.8</v>
      </c>
      <c r="J305" s="24">
        <f t="shared" si="9"/>
        <v>210.36999999999998</v>
      </c>
    </row>
    <row r="306" spans="1:11" x14ac:dyDescent="0.25">
      <c r="A306" s="21" t="s">
        <v>310</v>
      </c>
      <c r="B306" s="20">
        <v>4488806</v>
      </c>
      <c r="C306" s="22">
        <v>191.35999999999999</v>
      </c>
      <c r="D306" s="23">
        <v>13.67</v>
      </c>
      <c r="E306" s="23">
        <v>1.8</v>
      </c>
      <c r="F306" s="24">
        <f t="shared" si="8"/>
        <v>206.82999999999998</v>
      </c>
      <c r="G306" s="22">
        <v>191.35999999999999</v>
      </c>
      <c r="H306" s="23">
        <v>13.67</v>
      </c>
      <c r="I306" s="23">
        <v>1.8</v>
      </c>
      <c r="J306" s="24">
        <f t="shared" si="9"/>
        <v>206.82999999999998</v>
      </c>
    </row>
    <row r="307" spans="1:11" x14ac:dyDescent="0.25">
      <c r="A307" s="21" t="s">
        <v>311</v>
      </c>
      <c r="B307" s="20">
        <v>4505301</v>
      </c>
      <c r="C307" s="22">
        <v>209.78</v>
      </c>
      <c r="D307" s="23">
        <v>13.67</v>
      </c>
      <c r="E307" s="23">
        <v>1.2</v>
      </c>
      <c r="F307" s="24">
        <f t="shared" si="8"/>
        <v>224.64999999999998</v>
      </c>
      <c r="G307" s="22">
        <v>209.78</v>
      </c>
      <c r="H307" s="23">
        <v>13.67</v>
      </c>
      <c r="I307" s="23">
        <v>1.2</v>
      </c>
      <c r="J307" s="24">
        <f t="shared" si="9"/>
        <v>224.64999999999998</v>
      </c>
    </row>
    <row r="308" spans="1:11" x14ac:dyDescent="0.25">
      <c r="A308" s="21" t="s">
        <v>312</v>
      </c>
      <c r="B308" s="20">
        <v>4491700</v>
      </c>
      <c r="C308" s="22">
        <v>214.13</v>
      </c>
      <c r="D308" s="23">
        <v>13.67</v>
      </c>
      <c r="E308" s="23">
        <v>2.4</v>
      </c>
      <c r="F308" s="24">
        <f t="shared" si="8"/>
        <v>230.2</v>
      </c>
      <c r="G308" s="22">
        <v>214.13</v>
      </c>
      <c r="H308" s="23">
        <v>13.67</v>
      </c>
      <c r="I308" s="23">
        <v>2.4</v>
      </c>
      <c r="J308" s="24">
        <f t="shared" si="9"/>
        <v>230.2</v>
      </c>
    </row>
    <row r="309" spans="1:11" x14ac:dyDescent="0.25">
      <c r="A309" s="21" t="s">
        <v>313</v>
      </c>
      <c r="B309" s="20">
        <v>509515</v>
      </c>
      <c r="C309" s="22">
        <v>205.97</v>
      </c>
      <c r="D309" s="23">
        <v>13.67</v>
      </c>
      <c r="E309" s="23">
        <v>0</v>
      </c>
      <c r="F309" s="24">
        <f t="shared" si="8"/>
        <v>219.64</v>
      </c>
      <c r="G309" s="22">
        <v>205.97</v>
      </c>
      <c r="H309" s="23">
        <v>13.67</v>
      </c>
      <c r="I309" s="23">
        <v>0</v>
      </c>
      <c r="J309" s="24">
        <f t="shared" si="9"/>
        <v>219.64</v>
      </c>
    </row>
    <row r="310" spans="1:11" x14ac:dyDescent="0.25">
      <c r="A310" s="21" t="s">
        <v>314</v>
      </c>
      <c r="B310" s="20">
        <v>452122</v>
      </c>
      <c r="C310" s="22">
        <v>221.76</v>
      </c>
      <c r="D310" s="23">
        <v>13.67</v>
      </c>
      <c r="E310" s="23">
        <v>2.4</v>
      </c>
      <c r="F310" s="24">
        <f t="shared" si="8"/>
        <v>237.82999999999998</v>
      </c>
      <c r="G310" s="22">
        <v>221.76</v>
      </c>
      <c r="H310" s="23">
        <v>13.67</v>
      </c>
      <c r="I310" s="23">
        <v>2.4</v>
      </c>
      <c r="J310" s="24">
        <f t="shared" si="9"/>
        <v>237.82999999999998</v>
      </c>
    </row>
    <row r="311" spans="1:11" x14ac:dyDescent="0.25">
      <c r="A311" s="21" t="s">
        <v>315</v>
      </c>
      <c r="B311" s="20">
        <v>499072</v>
      </c>
      <c r="C311" s="22">
        <v>221.31</v>
      </c>
      <c r="D311" s="23">
        <v>13.67</v>
      </c>
      <c r="E311" s="23">
        <v>2.4</v>
      </c>
      <c r="F311" s="24">
        <f t="shared" si="8"/>
        <v>237.38</v>
      </c>
      <c r="G311" s="22">
        <v>221.31</v>
      </c>
      <c r="H311" s="23">
        <v>13.67</v>
      </c>
      <c r="I311" s="23">
        <v>2.4</v>
      </c>
      <c r="J311" s="24">
        <f t="shared" si="9"/>
        <v>237.38</v>
      </c>
    </row>
    <row r="312" spans="1:11" x14ac:dyDescent="0.25">
      <c r="A312" s="21" t="s">
        <v>316</v>
      </c>
      <c r="B312" s="20">
        <v>638811</v>
      </c>
      <c r="C312" s="22">
        <v>221.76</v>
      </c>
      <c r="D312" s="23">
        <v>13.67</v>
      </c>
      <c r="E312" s="23">
        <v>1.2</v>
      </c>
      <c r="F312" s="24">
        <f t="shared" si="8"/>
        <v>236.62999999999997</v>
      </c>
      <c r="G312" s="22">
        <v>221.76</v>
      </c>
      <c r="H312" s="23">
        <v>13.67</v>
      </c>
      <c r="I312" s="23">
        <v>1.2</v>
      </c>
      <c r="J312" s="24">
        <f t="shared" si="9"/>
        <v>236.62999999999997</v>
      </c>
    </row>
    <row r="313" spans="1:11" x14ac:dyDescent="0.25">
      <c r="A313" s="21" t="s">
        <v>317</v>
      </c>
      <c r="B313" s="20">
        <v>8121702</v>
      </c>
      <c r="C313" s="22">
        <v>215.76</v>
      </c>
      <c r="D313" s="23">
        <v>13.67</v>
      </c>
      <c r="E313" s="23">
        <v>3</v>
      </c>
      <c r="F313" s="24">
        <f t="shared" si="8"/>
        <v>232.42999999999998</v>
      </c>
      <c r="G313" s="22">
        <v>215.76</v>
      </c>
      <c r="H313" s="23">
        <v>13.67</v>
      </c>
      <c r="I313" s="23">
        <v>3</v>
      </c>
      <c r="J313" s="24">
        <f t="shared" si="9"/>
        <v>232.42999999999998</v>
      </c>
    </row>
    <row r="314" spans="1:11" x14ac:dyDescent="0.25">
      <c r="A314" s="21" t="s">
        <v>318</v>
      </c>
      <c r="B314" s="20">
        <v>4466403</v>
      </c>
      <c r="C314" s="22">
        <v>214.35999999999999</v>
      </c>
      <c r="D314" s="23">
        <v>13.67</v>
      </c>
      <c r="E314" s="23">
        <v>2.4</v>
      </c>
      <c r="F314" s="24">
        <f t="shared" ref="F314:F377" si="10">SUM(C314:E314)</f>
        <v>230.42999999999998</v>
      </c>
      <c r="G314" s="22">
        <v>214.35999999999999</v>
      </c>
      <c r="H314" s="23">
        <v>13.67</v>
      </c>
      <c r="I314" s="23">
        <v>2.4</v>
      </c>
      <c r="J314" s="24">
        <f t="shared" ref="J314:J377" si="11">SUM(G314:I314)</f>
        <v>230.42999999999998</v>
      </c>
    </row>
    <row r="315" spans="1:11" x14ac:dyDescent="0.25">
      <c r="A315" s="21" t="s">
        <v>319</v>
      </c>
      <c r="B315" s="20">
        <v>304867</v>
      </c>
      <c r="C315" s="22">
        <v>210.54999999999998</v>
      </c>
      <c r="D315" s="23">
        <v>13.67</v>
      </c>
      <c r="E315" s="23">
        <v>2.4</v>
      </c>
      <c r="F315" s="24">
        <f t="shared" si="10"/>
        <v>226.61999999999998</v>
      </c>
      <c r="G315" s="22">
        <v>210.54999999999998</v>
      </c>
      <c r="H315" s="23">
        <v>13.67</v>
      </c>
      <c r="I315" s="23">
        <v>2.4</v>
      </c>
      <c r="J315" s="24">
        <f t="shared" si="11"/>
        <v>226.61999999999998</v>
      </c>
    </row>
    <row r="316" spans="1:11" x14ac:dyDescent="0.25">
      <c r="A316" s="21" t="s">
        <v>320</v>
      </c>
      <c r="B316" s="20">
        <v>4469909</v>
      </c>
      <c r="C316" s="22">
        <v>204.42</v>
      </c>
      <c r="D316" s="23">
        <v>13.67</v>
      </c>
      <c r="E316" s="23">
        <v>1.8</v>
      </c>
      <c r="F316" s="24">
        <f t="shared" si="10"/>
        <v>219.89</v>
      </c>
      <c r="G316" s="22">
        <v>204.42</v>
      </c>
      <c r="H316" s="23">
        <v>13.67</v>
      </c>
      <c r="I316" s="23">
        <v>1.8</v>
      </c>
      <c r="J316" s="24">
        <f t="shared" si="11"/>
        <v>219.89</v>
      </c>
    </row>
    <row r="317" spans="1:11" x14ac:dyDescent="0.25">
      <c r="A317" s="21" t="s">
        <v>321</v>
      </c>
      <c r="B317" s="20">
        <v>426750</v>
      </c>
      <c r="C317" s="22">
        <v>196.42</v>
      </c>
      <c r="D317" s="23">
        <v>13.67</v>
      </c>
      <c r="E317" s="23">
        <v>2.4</v>
      </c>
      <c r="F317" s="24">
        <f t="shared" si="10"/>
        <v>212.48999999999998</v>
      </c>
      <c r="G317" s="22">
        <v>196.42</v>
      </c>
      <c r="H317" s="23">
        <v>13.67</v>
      </c>
      <c r="I317" s="23">
        <v>2.4</v>
      </c>
      <c r="J317" s="24">
        <f t="shared" si="11"/>
        <v>212.48999999999998</v>
      </c>
    </row>
    <row r="318" spans="1:11" x14ac:dyDescent="0.25">
      <c r="A318" s="21" t="s">
        <v>322</v>
      </c>
      <c r="B318" s="20">
        <v>4488105</v>
      </c>
      <c r="C318" s="22">
        <v>201.97</v>
      </c>
      <c r="D318" s="23">
        <v>0</v>
      </c>
      <c r="E318" s="23">
        <v>1.8</v>
      </c>
      <c r="F318" s="24">
        <f t="shared" si="10"/>
        <v>203.77</v>
      </c>
      <c r="G318" s="22">
        <v>201.97</v>
      </c>
      <c r="H318" s="30">
        <v>13.67</v>
      </c>
      <c r="I318" s="23">
        <v>1.8</v>
      </c>
      <c r="J318" s="24">
        <f t="shared" si="11"/>
        <v>217.44</v>
      </c>
      <c r="K318" s="1" t="s">
        <v>301</v>
      </c>
    </row>
    <row r="319" spans="1:11" x14ac:dyDescent="0.25">
      <c r="A319" s="21" t="s">
        <v>323</v>
      </c>
      <c r="B319" s="20">
        <v>503037</v>
      </c>
      <c r="C319" s="22">
        <v>206.12</v>
      </c>
      <c r="D319" s="23">
        <v>13.67</v>
      </c>
      <c r="E319" s="23">
        <v>1.2</v>
      </c>
      <c r="F319" s="24">
        <f t="shared" si="10"/>
        <v>220.98999999999998</v>
      </c>
      <c r="G319" s="22">
        <v>206.12</v>
      </c>
      <c r="H319" s="23">
        <v>13.67</v>
      </c>
      <c r="I319" s="23">
        <v>1.2</v>
      </c>
      <c r="J319" s="24">
        <f t="shared" si="11"/>
        <v>220.98999999999998</v>
      </c>
    </row>
    <row r="320" spans="1:11" x14ac:dyDescent="0.25">
      <c r="A320" s="21" t="s">
        <v>324</v>
      </c>
      <c r="B320" s="20">
        <v>5561400</v>
      </c>
      <c r="C320" s="22">
        <v>222.79999999999998</v>
      </c>
      <c r="D320" s="23">
        <v>13.67</v>
      </c>
      <c r="E320" s="23">
        <v>0.6</v>
      </c>
      <c r="F320" s="24">
        <f t="shared" si="10"/>
        <v>237.06999999999996</v>
      </c>
      <c r="G320" s="22">
        <v>222.79999999999998</v>
      </c>
      <c r="H320" s="23">
        <v>13.67</v>
      </c>
      <c r="I320" s="23">
        <v>0.6</v>
      </c>
      <c r="J320" s="24">
        <f t="shared" si="11"/>
        <v>237.06999999999996</v>
      </c>
    </row>
    <row r="321" spans="1:10" x14ac:dyDescent="0.25">
      <c r="A321" s="21" t="s">
        <v>325</v>
      </c>
      <c r="B321" s="20">
        <v>4475607</v>
      </c>
      <c r="C321" s="22">
        <v>201.63</v>
      </c>
      <c r="D321" s="23">
        <v>13.67</v>
      </c>
      <c r="E321" s="23">
        <v>2.4</v>
      </c>
      <c r="F321" s="24">
        <f t="shared" si="10"/>
        <v>217.7</v>
      </c>
      <c r="G321" s="22">
        <v>201.63</v>
      </c>
      <c r="H321" s="23">
        <v>13.67</v>
      </c>
      <c r="I321" s="23">
        <v>2.4</v>
      </c>
      <c r="J321" s="24">
        <f t="shared" si="11"/>
        <v>217.7</v>
      </c>
    </row>
    <row r="322" spans="1:10" x14ac:dyDescent="0.25">
      <c r="A322" s="21" t="s">
        <v>326</v>
      </c>
      <c r="B322" s="20">
        <v>186571</v>
      </c>
      <c r="C322" s="22">
        <v>227.51999999999998</v>
      </c>
      <c r="D322" s="23">
        <v>13.67</v>
      </c>
      <c r="E322" s="23">
        <v>2.4</v>
      </c>
      <c r="F322" s="24">
        <f t="shared" si="10"/>
        <v>243.58999999999997</v>
      </c>
      <c r="G322" s="22">
        <v>227.51999999999998</v>
      </c>
      <c r="H322" s="23">
        <v>13.67</v>
      </c>
      <c r="I322" s="23">
        <v>2.4</v>
      </c>
      <c r="J322" s="24">
        <f t="shared" si="11"/>
        <v>243.58999999999997</v>
      </c>
    </row>
    <row r="323" spans="1:10" x14ac:dyDescent="0.25">
      <c r="A323" s="21" t="s">
        <v>327</v>
      </c>
      <c r="B323" s="20">
        <v>4477804</v>
      </c>
      <c r="C323" s="22">
        <v>200.64</v>
      </c>
      <c r="D323" s="23">
        <v>13.67</v>
      </c>
      <c r="E323" s="23">
        <v>1.8</v>
      </c>
      <c r="F323" s="24">
        <f t="shared" si="10"/>
        <v>216.10999999999999</v>
      </c>
      <c r="G323" s="22">
        <v>200.64</v>
      </c>
      <c r="H323" s="23">
        <v>13.67</v>
      </c>
      <c r="I323" s="23">
        <v>1.8</v>
      </c>
      <c r="J323" s="24">
        <f t="shared" si="11"/>
        <v>216.10999999999999</v>
      </c>
    </row>
    <row r="324" spans="1:10" x14ac:dyDescent="0.25">
      <c r="A324" s="21" t="s">
        <v>328</v>
      </c>
      <c r="B324" s="20">
        <v>4506308</v>
      </c>
      <c r="C324" s="22">
        <v>214.07</v>
      </c>
      <c r="D324" s="23">
        <v>13.67</v>
      </c>
      <c r="E324" s="23">
        <v>2.4</v>
      </c>
      <c r="F324" s="24">
        <f t="shared" si="10"/>
        <v>230.14</v>
      </c>
      <c r="G324" s="22">
        <v>214.07</v>
      </c>
      <c r="H324" s="23">
        <v>13.67</v>
      </c>
      <c r="I324" s="23">
        <v>2.4</v>
      </c>
      <c r="J324" s="24">
        <f t="shared" si="11"/>
        <v>230.14</v>
      </c>
    </row>
    <row r="325" spans="1:10" x14ac:dyDescent="0.25">
      <c r="A325" s="21" t="s">
        <v>329</v>
      </c>
      <c r="B325" s="20">
        <v>4476301</v>
      </c>
      <c r="C325" s="22">
        <v>191.35999999999999</v>
      </c>
      <c r="D325" s="23">
        <v>13.67</v>
      </c>
      <c r="E325" s="23">
        <v>1.8</v>
      </c>
      <c r="F325" s="24">
        <f t="shared" si="10"/>
        <v>206.82999999999998</v>
      </c>
      <c r="G325" s="22">
        <v>191.35999999999999</v>
      </c>
      <c r="H325" s="23">
        <v>13.67</v>
      </c>
      <c r="I325" s="23">
        <v>1.8</v>
      </c>
      <c r="J325" s="24">
        <f t="shared" si="11"/>
        <v>206.82999999999998</v>
      </c>
    </row>
    <row r="326" spans="1:10" x14ac:dyDescent="0.25">
      <c r="A326" s="21" t="s">
        <v>330</v>
      </c>
      <c r="B326" s="20">
        <v>516325</v>
      </c>
      <c r="C326" s="22">
        <v>198.97</v>
      </c>
      <c r="D326" s="23">
        <v>13.67</v>
      </c>
      <c r="E326" s="23">
        <v>1.2</v>
      </c>
      <c r="F326" s="24">
        <f t="shared" si="10"/>
        <v>213.83999999999997</v>
      </c>
      <c r="G326" s="22">
        <v>198.97</v>
      </c>
      <c r="H326" s="23">
        <v>13.67</v>
      </c>
      <c r="I326" s="23">
        <v>1.2</v>
      </c>
      <c r="J326" s="24">
        <f t="shared" si="11"/>
        <v>213.83999999999997</v>
      </c>
    </row>
    <row r="327" spans="1:10" x14ac:dyDescent="0.25">
      <c r="A327" s="21" t="s">
        <v>331</v>
      </c>
      <c r="B327" s="20">
        <v>4466900</v>
      </c>
      <c r="C327" s="22">
        <v>230.01999999999998</v>
      </c>
      <c r="D327" s="23">
        <v>0</v>
      </c>
      <c r="E327" s="23">
        <v>2.4</v>
      </c>
      <c r="F327" s="24">
        <f t="shared" si="10"/>
        <v>232.42</v>
      </c>
      <c r="G327" s="22">
        <v>230.01999999999998</v>
      </c>
      <c r="H327" s="23">
        <v>0</v>
      </c>
      <c r="I327" s="23">
        <v>2.4</v>
      </c>
      <c r="J327" s="24">
        <f t="shared" si="11"/>
        <v>232.42</v>
      </c>
    </row>
    <row r="328" spans="1:10" x14ac:dyDescent="0.25">
      <c r="A328" s="21" t="s">
        <v>332</v>
      </c>
      <c r="B328" s="20">
        <v>509493</v>
      </c>
      <c r="C328" s="22">
        <v>206.89999999999998</v>
      </c>
      <c r="D328" s="23">
        <v>13.67</v>
      </c>
      <c r="E328" s="23">
        <v>2.4</v>
      </c>
      <c r="F328" s="24">
        <f t="shared" si="10"/>
        <v>222.96999999999997</v>
      </c>
      <c r="G328" s="22">
        <v>206.89999999999998</v>
      </c>
      <c r="H328" s="23">
        <v>13.67</v>
      </c>
      <c r="I328" s="23">
        <v>2.4</v>
      </c>
      <c r="J328" s="24">
        <f t="shared" si="11"/>
        <v>222.96999999999997</v>
      </c>
    </row>
    <row r="329" spans="1:10" x14ac:dyDescent="0.25">
      <c r="A329" s="21" t="s">
        <v>333</v>
      </c>
      <c r="B329" s="20">
        <v>450570</v>
      </c>
      <c r="C329" s="22">
        <v>199.53</v>
      </c>
      <c r="D329" s="23">
        <v>13.67</v>
      </c>
      <c r="E329" s="23">
        <v>2.4</v>
      </c>
      <c r="F329" s="24">
        <f t="shared" si="10"/>
        <v>215.6</v>
      </c>
      <c r="G329" s="22">
        <v>199.53</v>
      </c>
      <c r="H329" s="23">
        <v>13.67</v>
      </c>
      <c r="I329" s="23">
        <v>2.4</v>
      </c>
      <c r="J329" s="24">
        <f t="shared" si="11"/>
        <v>215.6</v>
      </c>
    </row>
    <row r="330" spans="1:10" x14ac:dyDescent="0.25">
      <c r="A330" s="42" t="s">
        <v>334</v>
      </c>
      <c r="B330" s="43">
        <v>631621</v>
      </c>
      <c r="C330" s="23">
        <v>221.76</v>
      </c>
      <c r="D330" s="23">
        <v>0</v>
      </c>
      <c r="E330" s="23">
        <v>0</v>
      </c>
      <c r="F330" s="44">
        <v>221.76</v>
      </c>
      <c r="G330" s="23">
        <v>221.76</v>
      </c>
      <c r="H330" s="23">
        <v>0</v>
      </c>
      <c r="I330" s="23">
        <v>0</v>
      </c>
      <c r="J330" s="44">
        <v>221.76</v>
      </c>
    </row>
    <row r="331" spans="1:10" x14ac:dyDescent="0.25">
      <c r="A331" s="21" t="s">
        <v>335</v>
      </c>
      <c r="B331" s="20">
        <v>4475909</v>
      </c>
      <c r="C331" s="22">
        <v>198.09</v>
      </c>
      <c r="D331" s="23">
        <v>13.67</v>
      </c>
      <c r="E331" s="23">
        <v>2.4</v>
      </c>
      <c r="F331" s="24">
        <f>SUM(C331:E331)</f>
        <v>214.16</v>
      </c>
      <c r="G331" s="22">
        <v>198.09</v>
      </c>
      <c r="H331" s="23">
        <v>13.67</v>
      </c>
      <c r="I331" s="23">
        <v>2.4</v>
      </c>
      <c r="J331" s="24">
        <f>SUM(G331:I331)</f>
        <v>214.16</v>
      </c>
    </row>
    <row r="332" spans="1:10" x14ac:dyDescent="0.25">
      <c r="A332" s="21" t="s">
        <v>336</v>
      </c>
      <c r="B332" s="20">
        <v>4463307</v>
      </c>
      <c r="C332" s="22">
        <v>220.91</v>
      </c>
      <c r="D332" s="23">
        <v>13.67</v>
      </c>
      <c r="E332" s="23">
        <v>1.8</v>
      </c>
      <c r="F332" s="24">
        <f>SUM(C332:E332)</f>
        <v>236.38</v>
      </c>
      <c r="G332" s="22">
        <v>220.91</v>
      </c>
      <c r="H332" s="23">
        <v>13.67</v>
      </c>
      <c r="I332" s="23">
        <v>1.8</v>
      </c>
      <c r="J332" s="24">
        <f>SUM(G332:I332)</f>
        <v>236.38</v>
      </c>
    </row>
    <row r="333" spans="1:10" x14ac:dyDescent="0.25">
      <c r="A333" s="21" t="s">
        <v>337</v>
      </c>
      <c r="B333" s="20">
        <v>4464605</v>
      </c>
      <c r="C333" s="22">
        <v>203.56</v>
      </c>
      <c r="D333" s="23">
        <v>13.67</v>
      </c>
      <c r="E333" s="23">
        <v>1.2</v>
      </c>
      <c r="F333" s="24">
        <f>SUM(C333:E333)</f>
        <v>218.42999999999998</v>
      </c>
      <c r="G333" s="22">
        <v>203.56</v>
      </c>
      <c r="H333" s="23">
        <v>13.67</v>
      </c>
      <c r="I333" s="23">
        <v>1.2</v>
      </c>
      <c r="J333" s="24">
        <f>SUM(G333:I333)</f>
        <v>218.42999999999998</v>
      </c>
    </row>
    <row r="334" spans="1:10" x14ac:dyDescent="0.25">
      <c r="A334" s="21" t="s">
        <v>338</v>
      </c>
      <c r="B334" s="20">
        <v>675431</v>
      </c>
      <c r="C334" s="22">
        <v>196.83</v>
      </c>
      <c r="D334" s="23">
        <v>13.67</v>
      </c>
      <c r="E334" s="23">
        <v>3</v>
      </c>
      <c r="F334" s="24">
        <f>SUM(C334:E334)</f>
        <v>213.5</v>
      </c>
      <c r="G334" s="22">
        <v>196.83</v>
      </c>
      <c r="H334" s="23">
        <v>13.67</v>
      </c>
      <c r="I334" s="23">
        <v>3</v>
      </c>
      <c r="J334" s="24">
        <f>SUM(G334:I334)</f>
        <v>213.5</v>
      </c>
    </row>
    <row r="335" spans="1:10" x14ac:dyDescent="0.25">
      <c r="A335" s="56"/>
      <c r="B335" s="57"/>
      <c r="C335" s="58"/>
      <c r="D335" s="59"/>
      <c r="E335" s="59"/>
      <c r="F335" s="60"/>
      <c r="G335" s="58"/>
      <c r="H335" s="59"/>
      <c r="I335" s="59"/>
      <c r="J335" s="60"/>
    </row>
    <row r="336" spans="1:10" x14ac:dyDescent="0.25">
      <c r="A336" s="33" t="s">
        <v>339</v>
      </c>
      <c r="B336" s="20"/>
      <c r="C336" s="22"/>
      <c r="D336" s="23"/>
      <c r="E336" s="23"/>
      <c r="F336" s="24"/>
      <c r="G336" s="22"/>
      <c r="H336" s="23"/>
      <c r="I336" s="23"/>
      <c r="J336" s="24"/>
    </row>
    <row r="337" spans="1:11" x14ac:dyDescent="0.25">
      <c r="A337" s="21" t="s">
        <v>340</v>
      </c>
      <c r="B337" s="20">
        <v>4462815</v>
      </c>
      <c r="C337" s="22">
        <v>381.78999999999996</v>
      </c>
      <c r="D337" s="23">
        <v>13.67</v>
      </c>
      <c r="E337" s="23">
        <v>1.2</v>
      </c>
      <c r="F337" s="24">
        <f t="shared" ref="F337:F369" si="12">SUM(C337:E337)</f>
        <v>396.65999999999997</v>
      </c>
      <c r="G337" s="22">
        <v>381.78999999999996</v>
      </c>
      <c r="H337" s="23">
        <v>13.67</v>
      </c>
      <c r="I337" s="23">
        <v>1.2</v>
      </c>
      <c r="J337" s="24">
        <f t="shared" ref="J337:J369" si="13">SUM(G337:I337)</f>
        <v>396.65999999999997</v>
      </c>
    </row>
    <row r="338" spans="1:11" x14ac:dyDescent="0.25">
      <c r="A338" s="21" t="s">
        <v>341</v>
      </c>
      <c r="B338" s="20">
        <v>486639</v>
      </c>
      <c r="C338" s="22">
        <v>584.1</v>
      </c>
      <c r="D338" s="23">
        <v>13.67</v>
      </c>
      <c r="E338" s="23">
        <v>2.4</v>
      </c>
      <c r="F338" s="24">
        <f t="shared" si="12"/>
        <v>600.16999999999996</v>
      </c>
      <c r="G338" s="22">
        <v>584.1</v>
      </c>
      <c r="H338" s="23">
        <v>13.67</v>
      </c>
      <c r="I338" s="23">
        <v>2.4</v>
      </c>
      <c r="J338" s="24">
        <f t="shared" si="13"/>
        <v>600.16999999999996</v>
      </c>
    </row>
    <row r="339" spans="1:11" x14ac:dyDescent="0.25">
      <c r="A339" s="21" t="s">
        <v>342</v>
      </c>
      <c r="B339" s="20">
        <v>605191</v>
      </c>
      <c r="C339" s="22">
        <v>626.43999999999994</v>
      </c>
      <c r="D339" s="23">
        <v>13.67</v>
      </c>
      <c r="E339" s="23">
        <v>2.4</v>
      </c>
      <c r="F339" s="24">
        <f t="shared" si="12"/>
        <v>642.50999999999988</v>
      </c>
      <c r="G339" s="22">
        <v>626.43999999999994</v>
      </c>
      <c r="H339" s="23">
        <v>13.67</v>
      </c>
      <c r="I339" s="23">
        <v>2.4</v>
      </c>
      <c r="J339" s="24">
        <f t="shared" si="13"/>
        <v>642.50999999999988</v>
      </c>
    </row>
    <row r="340" spans="1:11" x14ac:dyDescent="0.25">
      <c r="A340" s="21" t="s">
        <v>343</v>
      </c>
      <c r="B340" s="20">
        <v>6799311</v>
      </c>
      <c r="C340" s="22">
        <v>709.79</v>
      </c>
      <c r="D340" s="23">
        <v>13.67</v>
      </c>
      <c r="E340" s="23">
        <v>1.7999999999999998</v>
      </c>
      <c r="F340" s="24">
        <f t="shared" si="12"/>
        <v>725.25999999999988</v>
      </c>
      <c r="G340" s="22">
        <v>709.79</v>
      </c>
      <c r="H340" s="23">
        <v>13.67</v>
      </c>
      <c r="I340" s="23">
        <v>1.7999999999999998</v>
      </c>
      <c r="J340" s="24">
        <f t="shared" si="13"/>
        <v>725.25999999999988</v>
      </c>
    </row>
    <row r="341" spans="1:11" x14ac:dyDescent="0.25">
      <c r="A341" s="21" t="s">
        <v>344</v>
      </c>
      <c r="B341" s="34">
        <v>659771</v>
      </c>
      <c r="C341" s="22">
        <v>630.33000000000004</v>
      </c>
      <c r="D341" s="23">
        <v>13.67</v>
      </c>
      <c r="E341" s="23">
        <v>3</v>
      </c>
      <c r="F341" s="24">
        <f t="shared" si="12"/>
        <v>647</v>
      </c>
      <c r="G341" s="22">
        <v>630.33000000000004</v>
      </c>
      <c r="H341" s="23">
        <v>13.67</v>
      </c>
      <c r="I341" s="23">
        <v>3</v>
      </c>
      <c r="J341" s="24">
        <f t="shared" si="13"/>
        <v>647</v>
      </c>
    </row>
    <row r="342" spans="1:11" x14ac:dyDescent="0.25">
      <c r="A342" s="21" t="s">
        <v>345</v>
      </c>
      <c r="B342" s="20">
        <v>4465415</v>
      </c>
      <c r="C342" s="22">
        <v>757.18999999999994</v>
      </c>
      <c r="D342" s="23">
        <v>0</v>
      </c>
      <c r="E342" s="23">
        <v>2.4</v>
      </c>
      <c r="F342" s="24">
        <f t="shared" si="12"/>
        <v>759.58999999999992</v>
      </c>
      <c r="G342" s="22">
        <v>757.18999999999994</v>
      </c>
      <c r="H342" s="23">
        <v>0</v>
      </c>
      <c r="I342" s="23">
        <v>2.4</v>
      </c>
      <c r="J342" s="24">
        <f t="shared" si="13"/>
        <v>759.58999999999992</v>
      </c>
    </row>
    <row r="343" spans="1:11" x14ac:dyDescent="0.25">
      <c r="A343" s="21" t="s">
        <v>79</v>
      </c>
      <c r="B343" s="20">
        <v>6400400</v>
      </c>
      <c r="C343" s="22">
        <v>472.24</v>
      </c>
      <c r="D343" s="23">
        <v>0</v>
      </c>
      <c r="E343" s="23">
        <v>1.7999999999999998</v>
      </c>
      <c r="F343" s="24">
        <f t="shared" si="12"/>
        <v>474.04</v>
      </c>
      <c r="G343" s="22">
        <v>472.24</v>
      </c>
      <c r="H343" s="23">
        <v>0</v>
      </c>
      <c r="I343" s="23">
        <v>1.7999999999999998</v>
      </c>
      <c r="J343" s="24">
        <f t="shared" si="13"/>
        <v>474.04</v>
      </c>
    </row>
    <row r="344" spans="1:11" x14ac:dyDescent="0.25">
      <c r="A344" s="21" t="s">
        <v>346</v>
      </c>
      <c r="B344" s="20">
        <v>132349</v>
      </c>
      <c r="C344" s="22">
        <v>714.06</v>
      </c>
      <c r="D344" s="23">
        <v>13.67</v>
      </c>
      <c r="E344" s="23">
        <v>1.2</v>
      </c>
      <c r="F344" s="24">
        <f t="shared" si="12"/>
        <v>728.93</v>
      </c>
      <c r="G344" s="22">
        <v>714.06</v>
      </c>
      <c r="H344" s="23">
        <v>13.67</v>
      </c>
      <c r="I344" s="23">
        <v>1.2</v>
      </c>
      <c r="J344" s="24">
        <f t="shared" si="13"/>
        <v>728.93</v>
      </c>
    </row>
    <row r="345" spans="1:11" x14ac:dyDescent="0.25">
      <c r="A345" s="21" t="s">
        <v>347</v>
      </c>
      <c r="B345" s="20">
        <v>4492005</v>
      </c>
      <c r="C345" s="22">
        <v>589.38</v>
      </c>
      <c r="D345" s="23">
        <v>13.67</v>
      </c>
      <c r="E345" s="23">
        <v>2.4</v>
      </c>
      <c r="F345" s="24">
        <f t="shared" si="12"/>
        <v>605.44999999999993</v>
      </c>
      <c r="G345" s="22">
        <v>589.38</v>
      </c>
      <c r="H345" s="23">
        <v>13.67</v>
      </c>
      <c r="I345" s="23">
        <v>2.4</v>
      </c>
      <c r="J345" s="24">
        <f t="shared" si="13"/>
        <v>605.44999999999993</v>
      </c>
    </row>
    <row r="346" spans="1:11" x14ac:dyDescent="0.25">
      <c r="A346" s="21" t="s">
        <v>348</v>
      </c>
      <c r="B346" s="20">
        <v>4505204</v>
      </c>
      <c r="C346" s="22">
        <v>860.18999999999994</v>
      </c>
      <c r="D346" s="23">
        <v>0</v>
      </c>
      <c r="E346" s="23">
        <v>3</v>
      </c>
      <c r="F346" s="24">
        <f t="shared" si="12"/>
        <v>863.18999999999994</v>
      </c>
      <c r="G346" s="22">
        <v>860.18999999999994</v>
      </c>
      <c r="H346" s="23">
        <v>0</v>
      </c>
      <c r="I346" s="23">
        <v>3</v>
      </c>
      <c r="J346" s="24">
        <f t="shared" si="13"/>
        <v>863.18999999999994</v>
      </c>
    </row>
    <row r="347" spans="1:11" x14ac:dyDescent="0.25">
      <c r="A347" s="21" t="s">
        <v>349</v>
      </c>
      <c r="B347" s="20">
        <v>4505221</v>
      </c>
      <c r="C347" s="22">
        <v>793.11</v>
      </c>
      <c r="D347" s="23">
        <v>0</v>
      </c>
      <c r="E347" s="23">
        <v>2.4</v>
      </c>
      <c r="F347" s="24">
        <f t="shared" si="12"/>
        <v>795.51</v>
      </c>
      <c r="G347" s="22">
        <v>793.11</v>
      </c>
      <c r="H347" s="23">
        <v>0</v>
      </c>
      <c r="I347" s="23">
        <v>2.4</v>
      </c>
      <c r="J347" s="24">
        <f t="shared" si="13"/>
        <v>795.51</v>
      </c>
    </row>
    <row r="348" spans="1:11" x14ac:dyDescent="0.25">
      <c r="A348" s="21" t="s">
        <v>350</v>
      </c>
      <c r="B348" s="20">
        <v>4463510</v>
      </c>
      <c r="C348" s="22">
        <v>434.76</v>
      </c>
      <c r="D348" s="23">
        <v>13.67</v>
      </c>
      <c r="E348" s="23">
        <v>2.4</v>
      </c>
      <c r="F348" s="24">
        <f t="shared" si="12"/>
        <v>450.83</v>
      </c>
      <c r="G348" s="22">
        <v>434.76</v>
      </c>
      <c r="H348" s="23">
        <v>13.67</v>
      </c>
      <c r="I348" s="23">
        <v>2.4</v>
      </c>
      <c r="J348" s="24">
        <f t="shared" si="13"/>
        <v>450.83</v>
      </c>
    </row>
    <row r="349" spans="1:11" x14ac:dyDescent="0.25">
      <c r="A349" s="21" t="s">
        <v>351</v>
      </c>
      <c r="B349" s="20">
        <v>6468217</v>
      </c>
      <c r="C349" s="22">
        <v>647.76</v>
      </c>
      <c r="D349" s="23">
        <v>13.67</v>
      </c>
      <c r="E349" s="23">
        <v>1.2</v>
      </c>
      <c r="F349" s="24">
        <f t="shared" si="12"/>
        <v>662.63</v>
      </c>
      <c r="G349" s="22">
        <v>647.76</v>
      </c>
      <c r="H349" s="23">
        <v>13.67</v>
      </c>
      <c r="I349" s="23">
        <v>1.2</v>
      </c>
      <c r="J349" s="24">
        <f t="shared" si="13"/>
        <v>662.63</v>
      </c>
    </row>
    <row r="350" spans="1:11" x14ac:dyDescent="0.25">
      <c r="A350" s="21" t="s">
        <v>352</v>
      </c>
      <c r="B350" s="20">
        <v>492655</v>
      </c>
      <c r="C350" s="22">
        <v>718.95</v>
      </c>
      <c r="D350" s="23">
        <v>13.67</v>
      </c>
      <c r="E350" s="23">
        <v>1.2</v>
      </c>
      <c r="F350" s="24">
        <f t="shared" si="12"/>
        <v>733.82</v>
      </c>
      <c r="G350" s="22">
        <v>718.95</v>
      </c>
      <c r="H350" s="23">
        <v>13.67</v>
      </c>
      <c r="I350" s="23">
        <v>1.2</v>
      </c>
      <c r="J350" s="24">
        <f t="shared" si="13"/>
        <v>733.82</v>
      </c>
    </row>
    <row r="351" spans="1:11" s="36" customFormat="1" x14ac:dyDescent="0.25">
      <c r="A351" s="21" t="s">
        <v>353</v>
      </c>
      <c r="B351" s="20">
        <v>199044</v>
      </c>
      <c r="C351" s="22">
        <v>696.91</v>
      </c>
      <c r="D351" s="23">
        <v>0</v>
      </c>
      <c r="E351" s="23">
        <v>2.4</v>
      </c>
      <c r="F351" s="24">
        <f t="shared" si="12"/>
        <v>699.31</v>
      </c>
      <c r="G351" s="22">
        <v>696.91</v>
      </c>
      <c r="H351" s="30">
        <v>13.67</v>
      </c>
      <c r="I351" s="23">
        <v>2.4</v>
      </c>
      <c r="J351" s="24">
        <f t="shared" si="13"/>
        <v>712.9799999999999</v>
      </c>
      <c r="K351" s="35" t="s">
        <v>301</v>
      </c>
    </row>
    <row r="352" spans="1:11" x14ac:dyDescent="0.25">
      <c r="A352" s="21" t="s">
        <v>354</v>
      </c>
      <c r="B352" s="20">
        <v>4484002</v>
      </c>
      <c r="C352" s="22">
        <v>507.23</v>
      </c>
      <c r="D352" s="23">
        <v>13.67</v>
      </c>
      <c r="E352" s="23">
        <v>1.7999999999999998</v>
      </c>
      <c r="F352" s="24">
        <f t="shared" si="12"/>
        <v>522.69999999999993</v>
      </c>
      <c r="G352" s="22">
        <v>507.23</v>
      </c>
      <c r="H352" s="23">
        <v>13.67</v>
      </c>
      <c r="I352" s="23">
        <v>1.7999999999999998</v>
      </c>
      <c r="J352" s="24">
        <f t="shared" si="13"/>
        <v>522.69999999999993</v>
      </c>
    </row>
    <row r="353" spans="1:11" x14ac:dyDescent="0.25">
      <c r="A353" s="21" t="s">
        <v>355</v>
      </c>
      <c r="B353" s="20">
        <v>4484100</v>
      </c>
      <c r="C353" s="22">
        <v>533.72</v>
      </c>
      <c r="D353" s="23">
        <v>13.67</v>
      </c>
      <c r="E353" s="23">
        <v>1.7999999999999998</v>
      </c>
      <c r="F353" s="24">
        <f t="shared" si="12"/>
        <v>549.18999999999994</v>
      </c>
      <c r="G353" s="22">
        <v>533.72</v>
      </c>
      <c r="H353" s="23">
        <v>13.67</v>
      </c>
      <c r="I353" s="23">
        <v>1.7999999999999998</v>
      </c>
      <c r="J353" s="24">
        <f t="shared" si="13"/>
        <v>549.18999999999994</v>
      </c>
    </row>
    <row r="354" spans="1:11" x14ac:dyDescent="0.25">
      <c r="A354" s="21" t="s">
        <v>356</v>
      </c>
      <c r="B354" s="20">
        <v>525910</v>
      </c>
      <c r="C354" s="22">
        <v>571.30999999999995</v>
      </c>
      <c r="D354" s="23">
        <v>13.67</v>
      </c>
      <c r="E354" s="23">
        <v>2.4</v>
      </c>
      <c r="F354" s="24">
        <f t="shared" si="12"/>
        <v>587.37999999999988</v>
      </c>
      <c r="G354" s="22">
        <v>571.30999999999995</v>
      </c>
      <c r="H354" s="23">
        <v>13.67</v>
      </c>
      <c r="I354" s="23">
        <v>2.4</v>
      </c>
      <c r="J354" s="24">
        <f t="shared" si="13"/>
        <v>587.37999999999988</v>
      </c>
    </row>
    <row r="355" spans="1:11" ht="15.75" thickBot="1" x14ac:dyDescent="0.3">
      <c r="A355" s="21" t="s">
        <v>357</v>
      </c>
      <c r="B355" s="26">
        <v>680168</v>
      </c>
      <c r="C355" s="22">
        <v>366.11</v>
      </c>
      <c r="D355" s="23">
        <v>0</v>
      </c>
      <c r="E355" s="23">
        <v>1.2</v>
      </c>
      <c r="F355" s="24">
        <f t="shared" si="12"/>
        <v>367.31</v>
      </c>
      <c r="G355" s="22">
        <v>366.11</v>
      </c>
      <c r="H355" s="23">
        <v>0</v>
      </c>
      <c r="I355" s="23">
        <v>1.2</v>
      </c>
      <c r="J355" s="24">
        <f t="shared" si="13"/>
        <v>367.31</v>
      </c>
    </row>
    <row r="356" spans="1:11" ht="15.75" thickTop="1" x14ac:dyDescent="0.25">
      <c r="A356" s="21" t="s">
        <v>358</v>
      </c>
      <c r="B356" s="20">
        <v>516082</v>
      </c>
      <c r="C356" s="22">
        <v>366.11</v>
      </c>
      <c r="D356" s="23">
        <v>13.67</v>
      </c>
      <c r="E356" s="23">
        <v>1.7999999999999998</v>
      </c>
      <c r="F356" s="24">
        <f t="shared" si="12"/>
        <v>381.58000000000004</v>
      </c>
      <c r="G356" s="22">
        <v>366.11</v>
      </c>
      <c r="H356" s="23">
        <v>0</v>
      </c>
      <c r="I356" s="23">
        <v>1.7999999999999998</v>
      </c>
      <c r="J356" s="24">
        <f t="shared" si="13"/>
        <v>367.91</v>
      </c>
      <c r="K356" s="1" t="s">
        <v>167</v>
      </c>
    </row>
    <row r="357" spans="1:11" x14ac:dyDescent="0.25">
      <c r="A357" s="21" t="s">
        <v>359</v>
      </c>
      <c r="B357" s="20">
        <v>511021</v>
      </c>
      <c r="C357" s="22">
        <v>634.23</v>
      </c>
      <c r="D357" s="23">
        <v>13.67</v>
      </c>
      <c r="E357" s="23">
        <v>1.7999999999999998</v>
      </c>
      <c r="F357" s="24">
        <f t="shared" si="12"/>
        <v>649.69999999999993</v>
      </c>
      <c r="G357" s="22">
        <v>634.23</v>
      </c>
      <c r="H357" s="23">
        <v>13.67</v>
      </c>
      <c r="I357" s="23">
        <v>1.7999999999999998</v>
      </c>
      <c r="J357" s="24">
        <f t="shared" si="13"/>
        <v>649.69999999999993</v>
      </c>
    </row>
    <row r="358" spans="1:11" x14ac:dyDescent="0.25">
      <c r="A358" s="21" t="s">
        <v>360</v>
      </c>
      <c r="B358" s="20">
        <v>508080</v>
      </c>
      <c r="C358" s="22">
        <v>626.14</v>
      </c>
      <c r="D358" s="23">
        <v>13.67</v>
      </c>
      <c r="E358" s="23">
        <v>1.7999999999999998</v>
      </c>
      <c r="F358" s="24">
        <f t="shared" si="12"/>
        <v>641.6099999999999</v>
      </c>
      <c r="G358" s="22">
        <v>626.14</v>
      </c>
      <c r="H358" s="23">
        <v>13.67</v>
      </c>
      <c r="I358" s="23">
        <v>1.7999999999999998</v>
      </c>
      <c r="J358" s="24">
        <f t="shared" si="13"/>
        <v>641.6099999999999</v>
      </c>
    </row>
    <row r="359" spans="1:11" x14ac:dyDescent="0.25">
      <c r="A359" s="21" t="s">
        <v>361</v>
      </c>
      <c r="B359" s="20">
        <v>253596</v>
      </c>
      <c r="C359" s="22">
        <v>541.75</v>
      </c>
      <c r="D359" s="23">
        <v>0</v>
      </c>
      <c r="E359" s="23">
        <v>2.4</v>
      </c>
      <c r="F359" s="24">
        <f t="shared" si="12"/>
        <v>544.15</v>
      </c>
      <c r="G359" s="22">
        <v>541.75</v>
      </c>
      <c r="H359" s="23">
        <v>0</v>
      </c>
      <c r="I359" s="23">
        <v>2.4</v>
      </c>
      <c r="J359" s="24">
        <f t="shared" si="13"/>
        <v>544.15</v>
      </c>
    </row>
    <row r="360" spans="1:11" x14ac:dyDescent="0.25">
      <c r="A360" s="21" t="s">
        <v>362</v>
      </c>
      <c r="B360" s="20">
        <v>4497317</v>
      </c>
      <c r="C360" s="22">
        <v>467.21999999999997</v>
      </c>
      <c r="D360" s="23">
        <v>0</v>
      </c>
      <c r="E360" s="23">
        <v>2.4</v>
      </c>
      <c r="F360" s="24">
        <f t="shared" si="12"/>
        <v>469.61999999999995</v>
      </c>
      <c r="G360" s="22">
        <v>467.21999999999997</v>
      </c>
      <c r="H360" s="23">
        <v>0</v>
      </c>
      <c r="I360" s="23">
        <v>2.4</v>
      </c>
      <c r="J360" s="24">
        <f t="shared" si="13"/>
        <v>469.61999999999995</v>
      </c>
    </row>
    <row r="361" spans="1:11" x14ac:dyDescent="0.25">
      <c r="A361" s="21" t="s">
        <v>364</v>
      </c>
      <c r="B361" s="20" t="s">
        <v>363</v>
      </c>
      <c r="C361" s="22">
        <v>474.07</v>
      </c>
      <c r="D361" s="23">
        <v>13.67</v>
      </c>
      <c r="E361" s="23">
        <v>1.2</v>
      </c>
      <c r="F361" s="24">
        <f t="shared" si="12"/>
        <v>488.94</v>
      </c>
      <c r="G361" s="22">
        <v>474.07</v>
      </c>
      <c r="H361" s="23">
        <v>13.67</v>
      </c>
      <c r="I361" s="23">
        <v>1.2</v>
      </c>
      <c r="J361" s="24">
        <f t="shared" si="13"/>
        <v>488.94</v>
      </c>
    </row>
    <row r="362" spans="1:11" x14ac:dyDescent="0.25">
      <c r="A362" s="21" t="s">
        <v>366</v>
      </c>
      <c r="B362" s="20" t="s">
        <v>365</v>
      </c>
      <c r="C362" s="22">
        <v>628.31999999999994</v>
      </c>
      <c r="D362" s="23">
        <v>13.67</v>
      </c>
      <c r="E362" s="23">
        <v>1.2</v>
      </c>
      <c r="F362" s="24">
        <f t="shared" si="12"/>
        <v>643.18999999999994</v>
      </c>
      <c r="G362" s="22">
        <v>628.31999999999994</v>
      </c>
      <c r="H362" s="23">
        <v>13.67</v>
      </c>
      <c r="I362" s="23">
        <v>1.2</v>
      </c>
      <c r="J362" s="24">
        <f t="shared" si="13"/>
        <v>643.18999999999994</v>
      </c>
    </row>
    <row r="363" spans="1:11" x14ac:dyDescent="0.25">
      <c r="A363" s="21" t="s">
        <v>367</v>
      </c>
      <c r="B363" s="20">
        <v>640760</v>
      </c>
      <c r="C363" s="22">
        <v>592.36</v>
      </c>
      <c r="D363" s="23">
        <v>13.67</v>
      </c>
      <c r="E363" s="23">
        <v>3</v>
      </c>
      <c r="F363" s="24">
        <f t="shared" si="12"/>
        <v>609.03</v>
      </c>
      <c r="G363" s="22">
        <v>592.36</v>
      </c>
      <c r="H363" s="23">
        <v>13.67</v>
      </c>
      <c r="I363" s="23">
        <v>3</v>
      </c>
      <c r="J363" s="24">
        <f t="shared" si="13"/>
        <v>609.03</v>
      </c>
    </row>
    <row r="364" spans="1:11" x14ac:dyDescent="0.25">
      <c r="A364" s="21" t="s">
        <v>368</v>
      </c>
      <c r="B364" s="20">
        <v>514071</v>
      </c>
      <c r="C364" s="22">
        <v>603.77</v>
      </c>
      <c r="D364" s="23">
        <v>13.67</v>
      </c>
      <c r="E364" s="23">
        <v>2.4</v>
      </c>
      <c r="F364" s="24">
        <f t="shared" si="12"/>
        <v>619.83999999999992</v>
      </c>
      <c r="G364" s="22">
        <v>603.77</v>
      </c>
      <c r="H364" s="23">
        <v>13.67</v>
      </c>
      <c r="I364" s="23">
        <v>2.4</v>
      </c>
      <c r="J364" s="24">
        <f t="shared" si="13"/>
        <v>619.83999999999992</v>
      </c>
    </row>
    <row r="365" spans="1:11" x14ac:dyDescent="0.25">
      <c r="A365" s="21" t="s">
        <v>369</v>
      </c>
      <c r="B365" s="20">
        <v>4470001</v>
      </c>
      <c r="C365" s="22">
        <v>808.05</v>
      </c>
      <c r="D365" s="23">
        <v>13.67</v>
      </c>
      <c r="E365" s="23">
        <v>2.4</v>
      </c>
      <c r="F365" s="24">
        <f t="shared" si="12"/>
        <v>824.11999999999989</v>
      </c>
      <c r="G365" s="22">
        <v>808.05</v>
      </c>
      <c r="H365" s="23">
        <v>13.67</v>
      </c>
      <c r="I365" s="23">
        <v>2.4</v>
      </c>
      <c r="J365" s="24">
        <f t="shared" si="13"/>
        <v>824.11999999999989</v>
      </c>
    </row>
    <row r="366" spans="1:11" x14ac:dyDescent="0.25">
      <c r="A366" s="21" t="s">
        <v>370</v>
      </c>
      <c r="B366" s="20">
        <v>426539</v>
      </c>
      <c r="C366" s="22">
        <v>511.9</v>
      </c>
      <c r="D366" s="23">
        <v>13.67</v>
      </c>
      <c r="E366" s="23">
        <v>2.4</v>
      </c>
      <c r="F366" s="24">
        <f t="shared" si="12"/>
        <v>527.96999999999991</v>
      </c>
      <c r="G366" s="22">
        <v>511.9</v>
      </c>
      <c r="H366" s="23">
        <v>13.67</v>
      </c>
      <c r="I366" s="23">
        <v>2.4</v>
      </c>
      <c r="J366" s="24">
        <f t="shared" si="13"/>
        <v>527.96999999999991</v>
      </c>
    </row>
    <row r="367" spans="1:11" x14ac:dyDescent="0.25">
      <c r="A367" s="21" t="s">
        <v>371</v>
      </c>
      <c r="B367" s="20">
        <v>145688</v>
      </c>
      <c r="C367" s="22">
        <v>421.71</v>
      </c>
      <c r="D367" s="23">
        <v>13.67</v>
      </c>
      <c r="E367" s="23">
        <v>2.4</v>
      </c>
      <c r="F367" s="24">
        <f t="shared" si="12"/>
        <v>437.78</v>
      </c>
      <c r="G367" s="22">
        <v>421.71</v>
      </c>
      <c r="H367" s="23">
        <v>13.67</v>
      </c>
      <c r="I367" s="23">
        <v>2.4</v>
      </c>
      <c r="J367" s="24">
        <f t="shared" si="13"/>
        <v>437.78</v>
      </c>
    </row>
    <row r="368" spans="1:11" x14ac:dyDescent="0.25">
      <c r="A368" s="21" t="s">
        <v>372</v>
      </c>
      <c r="B368" s="20">
        <v>511358</v>
      </c>
      <c r="C368" s="22">
        <v>308.88</v>
      </c>
      <c r="D368" s="23">
        <v>13.67</v>
      </c>
      <c r="E368" s="23">
        <v>2.4</v>
      </c>
      <c r="F368" s="24">
        <f t="shared" si="12"/>
        <v>324.95</v>
      </c>
      <c r="G368" s="22">
        <v>308.88</v>
      </c>
      <c r="H368" s="23">
        <v>0</v>
      </c>
      <c r="I368" s="23">
        <v>2.4</v>
      </c>
      <c r="J368" s="24">
        <f t="shared" si="13"/>
        <v>311.27999999999997</v>
      </c>
      <c r="K368" s="1" t="s">
        <v>167</v>
      </c>
    </row>
    <row r="369" spans="1:10" x14ac:dyDescent="0.25">
      <c r="A369" s="21" t="s">
        <v>373</v>
      </c>
      <c r="B369" s="20">
        <v>250368</v>
      </c>
      <c r="C369" s="22">
        <v>608.41</v>
      </c>
      <c r="D369" s="23">
        <v>13.67</v>
      </c>
      <c r="E369" s="23">
        <v>2.4</v>
      </c>
      <c r="F369" s="24">
        <f t="shared" si="12"/>
        <v>624.4799999999999</v>
      </c>
      <c r="G369" s="22">
        <v>608.41</v>
      </c>
      <c r="H369" s="23">
        <v>13.67</v>
      </c>
      <c r="I369" s="23">
        <v>2.4</v>
      </c>
      <c r="J369" s="24">
        <f t="shared" si="13"/>
        <v>624.4799999999999</v>
      </c>
    </row>
    <row r="370" spans="1:10" x14ac:dyDescent="0.25">
      <c r="A370" s="56"/>
      <c r="B370" s="57"/>
      <c r="C370" s="58"/>
      <c r="D370" s="59"/>
      <c r="E370" s="59"/>
      <c r="F370" s="60"/>
      <c r="G370" s="58"/>
      <c r="H370" s="59"/>
      <c r="I370" s="59"/>
      <c r="J370" s="60"/>
    </row>
    <row r="371" spans="1:10" x14ac:dyDescent="0.25">
      <c r="A371" s="33" t="s">
        <v>374</v>
      </c>
      <c r="B371" s="20"/>
      <c r="C371" s="22"/>
      <c r="D371" s="23"/>
      <c r="E371" s="23"/>
      <c r="F371" s="24"/>
      <c r="G371" s="22"/>
      <c r="H371" s="23"/>
      <c r="I371" s="23"/>
      <c r="J371" s="24"/>
    </row>
    <row r="372" spans="1:10" x14ac:dyDescent="0.25">
      <c r="A372" s="21" t="s">
        <v>375</v>
      </c>
      <c r="B372" s="20">
        <v>4465008</v>
      </c>
      <c r="C372" s="22">
        <v>229.04</v>
      </c>
      <c r="D372" s="23">
        <v>0</v>
      </c>
      <c r="E372" s="23">
        <v>3</v>
      </c>
      <c r="F372" s="24">
        <f t="shared" ref="F372:F379" si="14">SUM(C372:E372)</f>
        <v>232.04</v>
      </c>
      <c r="G372" s="22">
        <v>229.04</v>
      </c>
      <c r="H372" s="23">
        <v>0</v>
      </c>
      <c r="I372" s="23">
        <v>3</v>
      </c>
      <c r="J372" s="24">
        <f t="shared" ref="J372:J379" si="15">SUM(G372:I372)</f>
        <v>232.04</v>
      </c>
    </row>
    <row r="373" spans="1:10" x14ac:dyDescent="0.25">
      <c r="A373" s="21" t="s">
        <v>376</v>
      </c>
      <c r="B373" s="20">
        <v>4465407</v>
      </c>
      <c r="C373" s="22">
        <v>238.57999999999998</v>
      </c>
      <c r="D373" s="23">
        <v>0</v>
      </c>
      <c r="E373" s="23">
        <v>2.4</v>
      </c>
      <c r="F373" s="24">
        <f t="shared" si="14"/>
        <v>240.98</v>
      </c>
      <c r="G373" s="22">
        <v>238.57999999999998</v>
      </c>
      <c r="H373" s="23">
        <v>0</v>
      </c>
      <c r="I373" s="23">
        <v>2.4</v>
      </c>
      <c r="J373" s="24">
        <f t="shared" si="15"/>
        <v>240.98</v>
      </c>
    </row>
    <row r="374" spans="1:10" x14ac:dyDescent="0.25">
      <c r="A374" s="21" t="s">
        <v>377</v>
      </c>
      <c r="B374" s="20">
        <v>4471806</v>
      </c>
      <c r="C374" s="22">
        <v>236.39999999999998</v>
      </c>
      <c r="D374" s="23">
        <v>0</v>
      </c>
      <c r="E374" s="23">
        <v>1.7999999999999998</v>
      </c>
      <c r="F374" s="24">
        <f t="shared" si="14"/>
        <v>238.2</v>
      </c>
      <c r="G374" s="22">
        <v>236.39999999999998</v>
      </c>
      <c r="H374" s="23">
        <v>0</v>
      </c>
      <c r="I374" s="23">
        <v>1.7999999999999998</v>
      </c>
      <c r="J374" s="24">
        <f t="shared" si="15"/>
        <v>238.2</v>
      </c>
    </row>
    <row r="375" spans="1:10" x14ac:dyDescent="0.25">
      <c r="A375" s="21" t="s">
        <v>378</v>
      </c>
      <c r="B375" s="20">
        <v>4462904</v>
      </c>
      <c r="C375" s="22">
        <v>227.73</v>
      </c>
      <c r="D375" s="23">
        <v>0</v>
      </c>
      <c r="E375" s="23">
        <v>0.6</v>
      </c>
      <c r="F375" s="24">
        <f t="shared" si="14"/>
        <v>228.32999999999998</v>
      </c>
      <c r="G375" s="22">
        <v>227.73</v>
      </c>
      <c r="H375" s="23">
        <v>0</v>
      </c>
      <c r="I375" s="23">
        <v>0.6</v>
      </c>
      <c r="J375" s="24">
        <f t="shared" si="15"/>
        <v>228.32999999999998</v>
      </c>
    </row>
    <row r="376" spans="1:10" x14ac:dyDescent="0.25">
      <c r="A376" s="21" t="s">
        <v>379</v>
      </c>
      <c r="B376" s="20">
        <v>4497309</v>
      </c>
      <c r="C376" s="22">
        <v>229.01</v>
      </c>
      <c r="D376" s="23">
        <v>0</v>
      </c>
      <c r="E376" s="23">
        <v>2.4</v>
      </c>
      <c r="F376" s="24">
        <f t="shared" si="14"/>
        <v>231.41</v>
      </c>
      <c r="G376" s="22">
        <v>229.01</v>
      </c>
      <c r="H376" s="23">
        <v>0</v>
      </c>
      <c r="I376" s="23">
        <v>2.4</v>
      </c>
      <c r="J376" s="24">
        <f t="shared" si="15"/>
        <v>231.41</v>
      </c>
    </row>
    <row r="377" spans="1:10" x14ac:dyDescent="0.25">
      <c r="A377" s="21" t="s">
        <v>380</v>
      </c>
      <c r="B377" s="20">
        <v>4485408</v>
      </c>
      <c r="C377" s="22">
        <v>234.10999999999999</v>
      </c>
      <c r="D377" s="23">
        <v>0</v>
      </c>
      <c r="E377" s="23">
        <v>1.2</v>
      </c>
      <c r="F377" s="24">
        <f t="shared" si="14"/>
        <v>235.30999999999997</v>
      </c>
      <c r="G377" s="22">
        <v>234.10999999999999</v>
      </c>
      <c r="H377" s="23">
        <v>0</v>
      </c>
      <c r="I377" s="23">
        <v>1.2</v>
      </c>
      <c r="J377" s="24">
        <f t="shared" si="15"/>
        <v>235.30999999999997</v>
      </c>
    </row>
    <row r="378" spans="1:10" s="37" customFormat="1" x14ac:dyDescent="0.25">
      <c r="A378" s="21" t="s">
        <v>381</v>
      </c>
      <c r="B378" s="20">
        <v>286176</v>
      </c>
      <c r="C378" s="22">
        <v>226.85999999999999</v>
      </c>
      <c r="D378" s="23">
        <v>0</v>
      </c>
      <c r="E378" s="23">
        <v>1.2</v>
      </c>
      <c r="F378" s="24">
        <f t="shared" si="14"/>
        <v>228.05999999999997</v>
      </c>
      <c r="G378" s="22">
        <v>226.85999999999999</v>
      </c>
      <c r="H378" s="23">
        <v>0</v>
      </c>
      <c r="I378" s="23">
        <v>1.2</v>
      </c>
      <c r="J378" s="24">
        <f t="shared" si="15"/>
        <v>228.05999999999997</v>
      </c>
    </row>
    <row r="379" spans="1:10" s="37" customFormat="1" x14ac:dyDescent="0.25">
      <c r="A379" s="21" t="s">
        <v>382</v>
      </c>
      <c r="B379" s="20">
        <v>4478703</v>
      </c>
      <c r="C379" s="22">
        <v>270.43</v>
      </c>
      <c r="D379" s="23">
        <v>0</v>
      </c>
      <c r="E379" s="23">
        <v>2.4</v>
      </c>
      <c r="F379" s="24">
        <f t="shared" si="14"/>
        <v>272.83</v>
      </c>
      <c r="G379" s="22">
        <v>270.43</v>
      </c>
      <c r="H379" s="23">
        <v>0</v>
      </c>
      <c r="I379" s="23">
        <v>2.4</v>
      </c>
      <c r="J379" s="24">
        <f t="shared" si="15"/>
        <v>272.83</v>
      </c>
    </row>
    <row r="380" spans="1:10" s="38" customFormat="1" x14ac:dyDescent="0.25">
      <c r="A380" s="61"/>
      <c r="B380" s="62"/>
      <c r="C380" s="63"/>
      <c r="D380" s="64"/>
      <c r="E380" s="64"/>
      <c r="F380" s="65"/>
      <c r="G380" s="63"/>
      <c r="H380" s="64"/>
      <c r="I380" s="64"/>
      <c r="J380" s="65"/>
    </row>
    <row r="381" spans="1:10" x14ac:dyDescent="0.25">
      <c r="A381" s="33" t="s">
        <v>383</v>
      </c>
      <c r="B381" s="39"/>
      <c r="C381" s="45"/>
      <c r="D381" s="37"/>
      <c r="E381" s="37"/>
      <c r="F381" s="46"/>
      <c r="G381" s="45"/>
      <c r="H381" s="37"/>
      <c r="I381" s="37"/>
      <c r="J381" s="46"/>
    </row>
    <row r="382" spans="1:10" x14ac:dyDescent="0.25">
      <c r="A382" s="21" t="s">
        <v>375</v>
      </c>
      <c r="B382" s="20">
        <v>4465008</v>
      </c>
      <c r="C382" s="22">
        <v>205.81</v>
      </c>
      <c r="D382" s="23">
        <v>0</v>
      </c>
      <c r="E382" s="23">
        <v>3</v>
      </c>
      <c r="F382" s="24">
        <f t="shared" ref="F382:F389" si="16">SUM(C382:E382)</f>
        <v>208.81</v>
      </c>
      <c r="G382" s="22">
        <v>205.81</v>
      </c>
      <c r="H382" s="23">
        <v>0</v>
      </c>
      <c r="I382" s="23">
        <v>3</v>
      </c>
      <c r="J382" s="24">
        <f t="shared" ref="J382:J389" si="17">SUM(G382:I382)</f>
        <v>208.81</v>
      </c>
    </row>
    <row r="383" spans="1:10" x14ac:dyDescent="0.25">
      <c r="A383" s="21" t="s">
        <v>376</v>
      </c>
      <c r="B383" s="20">
        <v>4465407</v>
      </c>
      <c r="C383" s="22">
        <v>222.3</v>
      </c>
      <c r="D383" s="23">
        <v>0</v>
      </c>
      <c r="E383" s="23">
        <v>2.4</v>
      </c>
      <c r="F383" s="24">
        <f t="shared" si="16"/>
        <v>224.70000000000002</v>
      </c>
      <c r="G383" s="22">
        <v>222.3</v>
      </c>
      <c r="H383" s="23">
        <v>0</v>
      </c>
      <c r="I383" s="23">
        <v>2.4</v>
      </c>
      <c r="J383" s="24">
        <f t="shared" si="17"/>
        <v>224.70000000000002</v>
      </c>
    </row>
    <row r="384" spans="1:10" x14ac:dyDescent="0.25">
      <c r="A384" s="21" t="s">
        <v>377</v>
      </c>
      <c r="B384" s="20">
        <v>4471806</v>
      </c>
      <c r="C384" s="22">
        <v>212.52</v>
      </c>
      <c r="D384" s="23">
        <v>0</v>
      </c>
      <c r="E384" s="23">
        <v>1.8</v>
      </c>
      <c r="F384" s="24">
        <f t="shared" si="16"/>
        <v>214.32000000000002</v>
      </c>
      <c r="G384" s="22">
        <v>212.52</v>
      </c>
      <c r="H384" s="23">
        <v>0</v>
      </c>
      <c r="I384" s="23">
        <v>1.8</v>
      </c>
      <c r="J384" s="24">
        <f t="shared" si="17"/>
        <v>214.32000000000002</v>
      </c>
    </row>
    <row r="385" spans="1:10" x14ac:dyDescent="0.25">
      <c r="A385" s="21" t="s">
        <v>378</v>
      </c>
      <c r="B385" s="20">
        <v>4462904</v>
      </c>
      <c r="C385" s="22">
        <v>209.47</v>
      </c>
      <c r="D385" s="23">
        <v>0</v>
      </c>
      <c r="E385" s="23">
        <v>0.6</v>
      </c>
      <c r="F385" s="24">
        <f t="shared" si="16"/>
        <v>210.07</v>
      </c>
      <c r="G385" s="22">
        <v>209.47</v>
      </c>
      <c r="H385" s="23">
        <v>0</v>
      </c>
      <c r="I385" s="23">
        <v>0.6</v>
      </c>
      <c r="J385" s="24">
        <f t="shared" si="17"/>
        <v>210.07</v>
      </c>
    </row>
    <row r="386" spans="1:10" x14ac:dyDescent="0.25">
      <c r="A386" s="21" t="s">
        <v>379</v>
      </c>
      <c r="B386" s="20">
        <v>4497309</v>
      </c>
      <c r="C386" s="22">
        <v>213.61</v>
      </c>
      <c r="D386" s="23">
        <v>0</v>
      </c>
      <c r="E386" s="23">
        <v>2.4</v>
      </c>
      <c r="F386" s="24">
        <f t="shared" si="16"/>
        <v>216.01000000000002</v>
      </c>
      <c r="G386" s="22">
        <v>213.61</v>
      </c>
      <c r="H386" s="23">
        <v>0</v>
      </c>
      <c r="I386" s="23">
        <v>2.4</v>
      </c>
      <c r="J386" s="24">
        <f t="shared" si="17"/>
        <v>216.01000000000002</v>
      </c>
    </row>
    <row r="387" spans="1:10" x14ac:dyDescent="0.25">
      <c r="A387" s="21" t="s">
        <v>380</v>
      </c>
      <c r="B387" s="20">
        <v>4485408</v>
      </c>
      <c r="C387" s="22">
        <v>211.13</v>
      </c>
      <c r="D387" s="23">
        <v>0</v>
      </c>
      <c r="E387" s="23">
        <v>1.2</v>
      </c>
      <c r="F387" s="24">
        <f t="shared" si="16"/>
        <v>212.32999999999998</v>
      </c>
      <c r="G387" s="22">
        <v>211.13</v>
      </c>
      <c r="H387" s="23">
        <v>0</v>
      </c>
      <c r="I387" s="23">
        <v>1.2</v>
      </c>
      <c r="J387" s="24">
        <f t="shared" si="17"/>
        <v>212.32999999999998</v>
      </c>
    </row>
    <row r="388" spans="1:10" x14ac:dyDescent="0.25">
      <c r="A388" s="21" t="s">
        <v>381</v>
      </c>
      <c r="B388" s="20">
        <v>286176</v>
      </c>
      <c r="C388" s="22">
        <v>219.83</v>
      </c>
      <c r="D388" s="23">
        <v>0</v>
      </c>
      <c r="E388" s="23">
        <v>1.2</v>
      </c>
      <c r="F388" s="24">
        <f t="shared" si="16"/>
        <v>221.03</v>
      </c>
      <c r="G388" s="22">
        <v>219.83</v>
      </c>
      <c r="H388" s="23">
        <v>0</v>
      </c>
      <c r="I388" s="23">
        <v>1.2</v>
      </c>
      <c r="J388" s="24">
        <f t="shared" si="17"/>
        <v>221.03</v>
      </c>
    </row>
    <row r="389" spans="1:10" ht="15.75" thickBot="1" x14ac:dyDescent="0.3">
      <c r="A389" s="47" t="s">
        <v>382</v>
      </c>
      <c r="B389" s="48">
        <v>4478703</v>
      </c>
      <c r="C389" s="49">
        <v>217.94</v>
      </c>
      <c r="D389" s="50">
        <v>0</v>
      </c>
      <c r="E389" s="50">
        <v>2.4</v>
      </c>
      <c r="F389" s="51">
        <f t="shared" si="16"/>
        <v>220.34</v>
      </c>
      <c r="G389" s="49">
        <v>217.94</v>
      </c>
      <c r="H389" s="50">
        <v>0</v>
      </c>
      <c r="I389" s="50">
        <v>2.4</v>
      </c>
      <c r="J389" s="51">
        <f t="shared" si="17"/>
        <v>220.34</v>
      </c>
    </row>
    <row r="390" spans="1:10" ht="15.75" thickTop="1" x14ac:dyDescent="0.25"/>
    <row r="391" spans="1:10" x14ac:dyDescent="0.25">
      <c r="A391" s="52" t="s">
        <v>384</v>
      </c>
      <c r="B391" s="53"/>
      <c r="C391" s="54"/>
      <c r="D391" s="55"/>
      <c r="E391" s="55"/>
      <c r="F391" s="41"/>
      <c r="G391" s="40"/>
      <c r="H391" s="41"/>
    </row>
    <row r="392" spans="1:10" x14ac:dyDescent="0.25">
      <c r="A392" s="52" t="s">
        <v>385</v>
      </c>
      <c r="B392" s="53"/>
      <c r="C392" s="54"/>
      <c r="D392" s="55"/>
      <c r="E392" s="55"/>
      <c r="F392" s="41"/>
      <c r="G392" s="40"/>
      <c r="H392" s="41"/>
    </row>
  </sheetData>
  <autoFilter ref="A9:K389"/>
  <mergeCells count="2">
    <mergeCell ref="C8:F8"/>
    <mergeCell ref="G8:J8"/>
  </mergeCells>
  <printOptions horizontalCentered="1"/>
  <pageMargins left="0" right="0" top="0.23" bottom="0.25" header="0.3" footer="0.3"/>
  <pageSetup paperSize="5" scale="61" orientation="portrait" r:id="rId1"/>
  <headerFooter>
    <oddHeader>&amp;C&amp;P of &amp;N&amp;R&amp;D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Effective 07-1-19&amp;10-1-19 </vt:lpstr>
      <vt:lpstr>'Rate Effective 07-1-19&amp;10-1-19 '!Print_Area</vt:lpstr>
      <vt:lpstr>'Rate Effective 07-1-19&amp;10-1-19 '!Print_Titles</vt:lpstr>
    </vt:vector>
  </TitlesOfParts>
  <Company>NJ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Andrew Biederman</cp:lastModifiedBy>
  <dcterms:created xsi:type="dcterms:W3CDTF">2020-08-26T14:17:47Z</dcterms:created>
  <dcterms:modified xsi:type="dcterms:W3CDTF">2020-08-28T15:25:44Z</dcterms:modified>
</cp:coreProperties>
</file>